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<sst xmlns="http://schemas.openxmlformats.org/spreadsheetml/2006/main" count="75" uniqueCount="68">
  <si>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</si>
  <si>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</si>
  <si>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</si>
  <si>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</si>
  <si>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</si>
  <si>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</si>
  <si>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</si>
  <si>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</si>
  <si>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</si>
  <si>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</si>
  <si>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</si>
  <si>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</si>
  <si>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</si>
  <si>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</si>
  <si>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</si>
  <si>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</si>
  <si>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</si>
  <si>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</si>
  <si>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</si>
  <si>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</si>
  <si>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</si>
  <si>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</si>
  <si>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</si>
  <si>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</si>
  <si>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</si>
  <si>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</si>
  <si>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</si>
  <si>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</si>
  <si>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</si>
  <si>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</si>
  <si>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</si>
  <si>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</si>
  <si>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</si>
  <si>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</si>
  <si>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</si>
  <si>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</si>
  <si>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</si>
  <si>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</si>
  <si>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</si>
  <si>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</si>
  <si>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</si>
  <si>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</si>
  <si>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</si>
  <si>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</si>
  <si>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</si>
  <si>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</si>
  <si>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</si>
  <si>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</si>
  <si>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</si>
  <si>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</si>
  <si>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</si>
  <si>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</si>
  <si>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</si>
  <si>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</si>
  <si>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Шапошникова, 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</si>
  <si>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</si>
  <si>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</si>
  <si>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Шапошникова,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</si>
  <si>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</si>
  <si>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</si>
  <si>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</si>
  <si>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</si>
  <si>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светильника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</si>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</sst>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31">
      <selection activeCell="A52" sqref="A52:D52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77" t="s">
        <v>54</v>
      </c>
      <c r="B1" s="77"/>
      <c r="C1" s="77"/>
      <c r="D1" s="77"/>
      <c r="E1" s="77"/>
      <c r="F1" s="77"/>
    </row>
    <row r="2" spans="1:6" ht="31.5">
      <c r="A2" s="78" t="s">
        <v>30</v>
      </c>
      <c r="B2" s="78"/>
      <c r="C2" s="78"/>
      <c r="D2" s="18" t="s">
        <v>33</v>
      </c>
      <c r="E2" s="18" t="s">
        <v>34</v>
      </c>
      <c r="F2" s="19" t="s">
        <v>31</v>
      </c>
    </row>
    <row r="3" spans="1:6" ht="21" customHeight="1">
      <c r="A3" s="78"/>
      <c r="B3" s="78"/>
      <c r="C3" s="78"/>
      <c r="D3" s="20">
        <v>765210.69</v>
      </c>
      <c r="E3" s="20">
        <v>665115.3800000001</v>
      </c>
      <c r="F3" s="20">
        <v>100095.30999999997</v>
      </c>
    </row>
    <row r="4" spans="1:6" ht="12.75" customHeight="1">
      <c r="A4" s="79" t="s">
        <v>8</v>
      </c>
      <c r="B4" s="80"/>
      <c r="C4" s="80"/>
      <c r="D4" s="80"/>
      <c r="E4" s="80"/>
      <c r="F4" s="81"/>
    </row>
    <row r="5" spans="1:6" ht="28.5" customHeight="1">
      <c r="A5" s="82" t="s">
        <v>44</v>
      </c>
      <c r="B5" s="82"/>
      <c r="C5" s="83"/>
      <c r="D5" s="3">
        <v>313826.39999999997</v>
      </c>
      <c r="E5" s="3">
        <v>292235.77</v>
      </c>
      <c r="F5" s="3">
        <v>21590.629999999986</v>
      </c>
    </row>
    <row r="6" spans="1:6" ht="27.75" customHeight="1">
      <c r="A6" s="54" t="s">
        <v>0</v>
      </c>
      <c r="B6" s="55"/>
      <c r="C6" s="56"/>
      <c r="D6" s="3">
        <v>8722.56</v>
      </c>
      <c r="E6" s="3">
        <v>5964.928898488121</v>
      </c>
      <c r="F6" s="3">
        <v>2757.631101511878</v>
      </c>
    </row>
    <row r="7" spans="1:6" ht="12.75" customHeight="1">
      <c r="A7" s="64" t="s">
        <v>1</v>
      </c>
      <c r="B7" s="64"/>
      <c r="C7" s="44"/>
      <c r="D7" s="20">
        <v>322548.95999999996</v>
      </c>
      <c r="E7" s="20">
        <v>298200.69889848813</v>
      </c>
      <c r="F7" s="20">
        <v>24348.261101511864</v>
      </c>
    </row>
    <row r="8" spans="1:6" ht="12.75" customHeight="1">
      <c r="A8" s="72" t="s">
        <v>2</v>
      </c>
      <c r="B8" s="73"/>
      <c r="C8" s="73"/>
      <c r="D8" s="73"/>
      <c r="E8" s="73"/>
      <c r="F8" s="74"/>
    </row>
    <row r="9" spans="1:6" ht="25.5" customHeight="1">
      <c r="A9" s="75" t="s">
        <v>3</v>
      </c>
      <c r="B9" s="75"/>
      <c r="C9" s="76"/>
      <c r="D9" s="3">
        <v>146794.08</v>
      </c>
      <c r="E9" s="3">
        <v>136665</v>
      </c>
      <c r="F9" s="3">
        <v>10129.079999999987</v>
      </c>
    </row>
    <row r="10" spans="1:6" ht="27" customHeight="1">
      <c r="A10" s="54" t="s">
        <v>4</v>
      </c>
      <c r="B10" s="55"/>
      <c r="C10" s="55"/>
      <c r="D10" s="3">
        <v>4181.76</v>
      </c>
      <c r="E10" s="3">
        <v>2943.639913606912</v>
      </c>
      <c r="F10" s="3">
        <v>1238.120086393088</v>
      </c>
    </row>
    <row r="11" spans="1:6" ht="12.75" customHeight="1">
      <c r="A11" s="64" t="s">
        <v>5</v>
      </c>
      <c r="B11" s="64"/>
      <c r="C11" s="64"/>
      <c r="D11" s="20">
        <v>150975.84</v>
      </c>
      <c r="E11" s="20">
        <v>139608.63991360692</v>
      </c>
      <c r="F11" s="20">
        <v>11367.200086393075</v>
      </c>
    </row>
    <row r="12" spans="1:6" ht="13.5">
      <c r="A12" s="72" t="s">
        <v>45</v>
      </c>
      <c r="B12" s="73"/>
      <c r="C12" s="73"/>
      <c r="D12" s="73"/>
      <c r="E12" s="73"/>
      <c r="F12" s="74"/>
    </row>
    <row r="13" spans="1:6" ht="29.25" customHeight="1">
      <c r="A13" s="63" t="s">
        <v>35</v>
      </c>
      <c r="B13" s="63"/>
      <c r="C13" s="63"/>
      <c r="D13" s="3">
        <v>41147.16</v>
      </c>
      <c r="E13" s="3">
        <v>38418.92</v>
      </c>
      <c r="F13" s="3">
        <v>2728.2400000000052</v>
      </c>
    </row>
    <row r="14" spans="1:6" ht="12.75">
      <c r="A14" s="54" t="s">
        <v>36</v>
      </c>
      <c r="B14" s="55"/>
      <c r="C14" s="56"/>
      <c r="D14" s="3">
        <v>1172.16</v>
      </c>
      <c r="E14" s="3">
        <v>825.1111879049678</v>
      </c>
      <c r="F14" s="3">
        <v>347.0488120950323</v>
      </c>
    </row>
    <row r="15" spans="1:6" ht="12.75">
      <c r="A15" s="66" t="s">
        <v>46</v>
      </c>
      <c r="B15" s="66"/>
      <c r="C15" s="66"/>
      <c r="D15" s="20">
        <v>42319.32000000001</v>
      </c>
      <c r="E15" s="20">
        <v>39244.03118790497</v>
      </c>
      <c r="F15" s="20">
        <v>3075.2888120950374</v>
      </c>
    </row>
    <row r="16" spans="1:6" ht="12.75" customHeight="1">
      <c r="A16" s="11"/>
      <c r="B16" s="11"/>
      <c r="C16" s="11"/>
      <c r="D16" s="12"/>
      <c r="E16" s="12"/>
      <c r="F16" s="10"/>
    </row>
    <row r="17" spans="1:6" ht="12.75" customHeight="1">
      <c r="A17" s="67" t="s">
        <v>29</v>
      </c>
      <c r="B17" s="68"/>
      <c r="C17" s="68"/>
      <c r="D17" s="21">
        <v>249366.56999999998</v>
      </c>
      <c r="E17" s="21">
        <v>188062.01</v>
      </c>
      <c r="F17" s="20">
        <v>61304.55999999998</v>
      </c>
    </row>
    <row r="18" spans="1:6" ht="12.75" customHeight="1">
      <c r="A18" s="66" t="s">
        <v>6</v>
      </c>
      <c r="B18" s="66"/>
      <c r="C18" s="66"/>
      <c r="D18" s="10">
        <v>9762.77</v>
      </c>
      <c r="E18" s="10">
        <v>13268.97</v>
      </c>
      <c r="F18" s="3">
        <v>-3506.199999999999</v>
      </c>
    </row>
    <row r="19" spans="1:6" ht="12.75" customHeight="1">
      <c r="A19" s="66" t="s">
        <v>7</v>
      </c>
      <c r="B19" s="66"/>
      <c r="C19" s="66"/>
      <c r="D19" s="10">
        <v>239603.8</v>
      </c>
      <c r="E19" s="10">
        <v>174793.04</v>
      </c>
      <c r="F19" s="3">
        <v>64810.75999999998</v>
      </c>
    </row>
    <row r="20" spans="1:5" ht="12.75" customHeight="1">
      <c r="A20" s="5"/>
      <c r="B20" s="5"/>
      <c r="C20" s="5"/>
      <c r="D20" s="4"/>
      <c r="E20" s="4"/>
    </row>
    <row r="21" spans="1:6" s="7" customFormat="1" ht="26.25" customHeight="1">
      <c r="A21" s="69" t="s">
        <v>37</v>
      </c>
      <c r="B21" s="70"/>
      <c r="C21" s="71"/>
      <c r="D21" s="21">
        <v>556603.0812499999</v>
      </c>
      <c r="E21" s="6"/>
      <c r="F21" s="6"/>
    </row>
    <row r="22" spans="1:6" s="7" customFormat="1" ht="15">
      <c r="A22" s="65" t="s">
        <v>8</v>
      </c>
      <c r="B22" s="65"/>
      <c r="C22" s="65"/>
      <c r="D22" s="65"/>
      <c r="E22" s="6"/>
      <c r="F22" s="6"/>
    </row>
    <row r="23" spans="1:6" s="7" customFormat="1" ht="24.75" customHeight="1">
      <c r="A23" s="64" t="s">
        <v>9</v>
      </c>
      <c r="B23" s="64"/>
      <c r="C23" s="64"/>
      <c r="D23" s="20"/>
      <c r="E23" s="6"/>
      <c r="F23" s="6"/>
    </row>
    <row r="24" spans="1:6" s="7" customFormat="1" ht="45.75" customHeight="1">
      <c r="A24" s="54" t="s">
        <v>43</v>
      </c>
      <c r="B24" s="55"/>
      <c r="C24" s="56"/>
      <c r="D24" s="10">
        <v>227117.39</v>
      </c>
      <c r="E24" s="6"/>
      <c r="F24" s="6"/>
    </row>
    <row r="25" spans="1:5" s="7" customFormat="1" ht="12.75" customHeight="1">
      <c r="A25" s="54" t="s">
        <v>38</v>
      </c>
      <c r="B25" s="55"/>
      <c r="C25" s="56"/>
      <c r="D25" s="10">
        <v>26525.3</v>
      </c>
      <c r="E25" s="6"/>
    </row>
    <row r="26" spans="1:6" s="7" customFormat="1" ht="25.5" customHeight="1">
      <c r="A26" s="64" t="s">
        <v>10</v>
      </c>
      <c r="B26" s="64"/>
      <c r="C26" s="64"/>
      <c r="D26" s="21"/>
      <c r="E26" s="6"/>
      <c r="F26" s="6"/>
    </row>
    <row r="27" spans="1:6" s="7" customFormat="1" ht="12.75">
      <c r="A27" s="54" t="s">
        <v>39</v>
      </c>
      <c r="B27" s="55"/>
      <c r="C27" s="56"/>
      <c r="D27" s="10">
        <v>21350.16</v>
      </c>
      <c r="E27" s="6"/>
      <c r="F27" s="6"/>
    </row>
    <row r="28" spans="1:6" s="7" customFormat="1" ht="12.75">
      <c r="A28" s="63" t="s">
        <v>11</v>
      </c>
      <c r="B28" s="63"/>
      <c r="C28" s="63"/>
      <c r="D28" s="10">
        <v>20587.608</v>
      </c>
      <c r="E28" s="6"/>
      <c r="F28" s="6"/>
    </row>
    <row r="29" spans="1:6" s="7" customFormat="1" ht="12.75" customHeight="1">
      <c r="A29" s="44" t="s">
        <v>12</v>
      </c>
      <c r="B29" s="45"/>
      <c r="C29" s="46"/>
      <c r="D29" s="21">
        <v>295580.458</v>
      </c>
      <c r="E29" s="6"/>
      <c r="F29" s="6"/>
    </row>
    <row r="30" spans="1:6" s="7" customFormat="1" ht="12.75">
      <c r="A30" s="63" t="s">
        <v>32</v>
      </c>
      <c r="B30" s="63"/>
      <c r="C30" s="63"/>
      <c r="D30" s="10">
        <v>58712.81</v>
      </c>
      <c r="E30" s="6"/>
      <c r="F30" s="6"/>
    </row>
    <row r="31" spans="1:4" ht="12.75">
      <c r="A31" s="64" t="s">
        <v>13</v>
      </c>
      <c r="B31" s="64"/>
      <c r="C31" s="64"/>
      <c r="D31" s="21">
        <v>354293.268</v>
      </c>
    </row>
    <row r="32" spans="1:4" ht="15">
      <c r="A32" s="65" t="s">
        <v>2</v>
      </c>
      <c r="B32" s="65"/>
      <c r="C32" s="65"/>
      <c r="D32" s="65"/>
    </row>
    <row r="33" spans="1:4" ht="28.5" customHeight="1">
      <c r="A33" s="63" t="s">
        <v>14</v>
      </c>
      <c r="B33" s="63"/>
      <c r="C33" s="63"/>
      <c r="D33" s="10">
        <v>46894.23</v>
      </c>
    </row>
    <row r="34" spans="1:4" ht="12.75">
      <c r="A34" s="63" t="s">
        <v>32</v>
      </c>
      <c r="B34" s="63"/>
      <c r="C34" s="63"/>
      <c r="D34" s="10">
        <v>19825.104</v>
      </c>
    </row>
    <row r="35" spans="1:4" ht="12.75">
      <c r="A35" s="64" t="s">
        <v>15</v>
      </c>
      <c r="B35" s="64"/>
      <c r="C35" s="64"/>
      <c r="D35" s="21">
        <v>66719.334</v>
      </c>
    </row>
    <row r="36" spans="1:4" ht="14.25" customHeight="1">
      <c r="A36" s="57" t="s">
        <v>16</v>
      </c>
      <c r="B36" s="58"/>
      <c r="C36" s="58"/>
      <c r="D36" s="59"/>
    </row>
    <row r="37" spans="1:4" ht="51" customHeight="1">
      <c r="A37" s="54" t="s">
        <v>17</v>
      </c>
      <c r="B37" s="55"/>
      <c r="C37" s="56"/>
      <c r="D37" s="10">
        <v>14580</v>
      </c>
    </row>
    <row r="38" spans="1:4" ht="12.75" customHeight="1">
      <c r="A38" s="60" t="s">
        <v>18</v>
      </c>
      <c r="B38" s="61"/>
      <c r="C38" s="62"/>
      <c r="D38" s="10">
        <v>0</v>
      </c>
    </row>
    <row r="39" spans="1:4" ht="12.75" customHeight="1">
      <c r="A39" s="63" t="s">
        <v>19</v>
      </c>
      <c r="B39" s="63"/>
      <c r="C39" s="63"/>
      <c r="D39" s="10">
        <v>6347.898000000001</v>
      </c>
    </row>
    <row r="40" spans="1:4" ht="12.75" customHeight="1">
      <c r="A40" s="64" t="s">
        <v>20</v>
      </c>
      <c r="B40" s="64"/>
      <c r="C40" s="64"/>
      <c r="D40" s="21">
        <v>20927.898</v>
      </c>
    </row>
    <row r="41" spans="1:4" ht="15">
      <c r="A41" s="57" t="s">
        <v>21</v>
      </c>
      <c r="B41" s="58"/>
      <c r="C41" s="58"/>
      <c r="D41" s="59"/>
    </row>
    <row r="42" spans="1:4" ht="12.75" customHeight="1">
      <c r="A42" s="54" t="s">
        <v>19</v>
      </c>
      <c r="B42" s="55"/>
      <c r="C42" s="56"/>
      <c r="D42" s="10">
        <v>1220.34625</v>
      </c>
    </row>
    <row r="43" spans="1:4" ht="12.75">
      <c r="A43" s="54" t="s">
        <v>22</v>
      </c>
      <c r="B43" s="55"/>
      <c r="C43" s="56"/>
      <c r="D43" s="10">
        <v>1627.128333333333</v>
      </c>
    </row>
    <row r="44" spans="1:4" ht="12.75" customHeight="1">
      <c r="A44" s="54" t="s">
        <v>42</v>
      </c>
      <c r="B44" s="55"/>
      <c r="C44" s="56"/>
      <c r="D44" s="10">
        <v>1383.0590833333335</v>
      </c>
    </row>
    <row r="45" spans="1:4" ht="12.75" customHeight="1">
      <c r="A45" s="44" t="s">
        <v>23</v>
      </c>
      <c r="B45" s="45"/>
      <c r="C45" s="46"/>
      <c r="D45" s="21">
        <v>2847.474583333333</v>
      </c>
    </row>
    <row r="46" spans="1:4" ht="15">
      <c r="A46" s="57" t="s">
        <v>24</v>
      </c>
      <c r="B46" s="58"/>
      <c r="C46" s="58"/>
      <c r="D46" s="59"/>
    </row>
    <row r="47" spans="1:4" ht="12.75" customHeight="1">
      <c r="A47" s="54" t="s">
        <v>19</v>
      </c>
      <c r="B47" s="55"/>
      <c r="C47" s="56"/>
      <c r="D47" s="10">
        <v>39933.966666666674</v>
      </c>
    </row>
    <row r="48" spans="1:4" ht="12.75">
      <c r="A48" s="54" t="s">
        <v>22</v>
      </c>
      <c r="B48" s="55"/>
      <c r="C48" s="56"/>
      <c r="D48" s="10">
        <v>39933.966666666645</v>
      </c>
    </row>
    <row r="49" spans="1:4" ht="12.75" customHeight="1">
      <c r="A49" s="54" t="s">
        <v>42</v>
      </c>
      <c r="B49" s="55"/>
      <c r="C49" s="56"/>
      <c r="D49" s="10">
        <v>31947.173333333336</v>
      </c>
    </row>
    <row r="50" spans="1:4" ht="12.75" customHeight="1">
      <c r="A50" s="44" t="s">
        <v>25</v>
      </c>
      <c r="B50" s="45"/>
      <c r="C50" s="46"/>
      <c r="D50" s="21">
        <v>111815.10666666666</v>
      </c>
    </row>
    <row r="51" spans="2:3" ht="12.75">
      <c r="B51" s="22"/>
      <c r="C51" s="22"/>
    </row>
    <row r="52" spans="1:4" ht="19.5" customHeight="1">
      <c r="A52" s="50" t="s">
        <v>26</v>
      </c>
      <c r="B52" s="51"/>
      <c r="C52" s="51"/>
      <c r="D52" s="52"/>
    </row>
    <row r="53" spans="1:4" ht="12.75">
      <c r="A53" s="47" t="s">
        <v>47</v>
      </c>
      <c r="B53" s="48"/>
      <c r="C53" s="49"/>
      <c r="D53" s="20">
        <v>-56092.56910151188</v>
      </c>
    </row>
    <row r="54" spans="1:4" ht="12.75">
      <c r="A54" s="47" t="s">
        <v>48</v>
      </c>
      <c r="B54" s="48"/>
      <c r="C54" s="49"/>
      <c r="D54" s="20">
        <v>72889.30591360692</v>
      </c>
    </row>
    <row r="55" spans="1:6" ht="12.75">
      <c r="A55" s="53" t="s">
        <v>49</v>
      </c>
      <c r="B55" s="53"/>
      <c r="C55" s="53"/>
      <c r="D55" s="20">
        <v>10421.495416666667</v>
      </c>
      <c r="F55" s="15"/>
    </row>
    <row r="56" spans="1:6" ht="12.75">
      <c r="A56" s="53" t="s">
        <v>50</v>
      </c>
      <c r="B56" s="53"/>
      <c r="C56" s="53"/>
      <c r="D56" s="20">
        <v>62977.93333333335</v>
      </c>
      <c r="F56" s="15"/>
    </row>
    <row r="57" spans="1:4" ht="12.75">
      <c r="A57" s="53" t="s">
        <v>51</v>
      </c>
      <c r="B57" s="53"/>
      <c r="C57" s="53"/>
      <c r="D57" s="20">
        <v>18316.13318790497</v>
      </c>
    </row>
    <row r="58" spans="1:4" ht="33.75" customHeight="1">
      <c r="A58" s="47" t="s">
        <v>52</v>
      </c>
      <c r="B58" s="48"/>
      <c r="C58" s="49"/>
      <c r="D58" s="20">
        <v>119506.57188081286</v>
      </c>
    </row>
    <row r="59" spans="1:5" ht="34.5" customHeight="1">
      <c r="A59" s="47" t="s">
        <v>53</v>
      </c>
      <c r="B59" s="48"/>
      <c r="C59" s="49"/>
      <c r="D59" s="20">
        <v>228018.8706308129</v>
      </c>
      <c r="E59" s="13"/>
    </row>
    <row r="60" spans="1:5" ht="12.75">
      <c r="A60" s="16"/>
      <c r="B60" s="16"/>
      <c r="C60" s="16"/>
      <c r="D60" s="4"/>
      <c r="E60" s="13"/>
    </row>
    <row r="61" spans="1:5" ht="12.75">
      <c r="A61" s="16"/>
      <c r="B61" s="16"/>
      <c r="C61" s="16"/>
      <c r="D61" s="4"/>
      <c r="E61" s="13"/>
    </row>
    <row r="62" spans="1:4" ht="12.75">
      <c r="A62" s="8" t="s">
        <v>40</v>
      </c>
      <c r="D62" s="14" t="s">
        <v>41</v>
      </c>
    </row>
    <row r="63" ht="12.75">
      <c r="D63" s="14"/>
    </row>
    <row r="64" spans="1:4" ht="12.75">
      <c r="A64" s="9"/>
      <c r="B64" s="9"/>
      <c r="C64" s="9"/>
      <c r="D64" s="14"/>
    </row>
    <row r="65" spans="1:4" ht="12.75">
      <c r="A65" s="8" t="s">
        <v>27</v>
      </c>
      <c r="D65" s="23" t="s">
        <v>28</v>
      </c>
    </row>
  </sheetData>
  <sheetProtection/>
  <mergeCells count="55">
    <mergeCell ref="A56:C56"/>
    <mergeCell ref="A57:C57"/>
    <mergeCell ref="A58:C58"/>
    <mergeCell ref="A59:C59"/>
    <mergeCell ref="A45:C45"/>
    <mergeCell ref="A46:D46"/>
    <mergeCell ref="A52:D52"/>
    <mergeCell ref="A53:C53"/>
    <mergeCell ref="A54:C54"/>
    <mergeCell ref="A55:C55"/>
    <mergeCell ref="A2:C3"/>
    <mergeCell ref="A4:F4"/>
    <mergeCell ref="A5:C5"/>
    <mergeCell ref="A8:F8"/>
    <mergeCell ref="A1:F1"/>
    <mergeCell ref="A6:C6"/>
    <mergeCell ref="A7:C7"/>
    <mergeCell ref="A10:C10"/>
    <mergeCell ref="A11:C11"/>
    <mergeCell ref="A14:C14"/>
    <mergeCell ref="A9:C9"/>
    <mergeCell ref="A12:F12"/>
    <mergeCell ref="A13:C13"/>
    <mergeCell ref="A18:C18"/>
    <mergeCell ref="A19:C19"/>
    <mergeCell ref="A15:C15"/>
    <mergeCell ref="A17:C17"/>
    <mergeCell ref="A21:C21"/>
    <mergeCell ref="A23:C23"/>
    <mergeCell ref="A24:C24"/>
    <mergeCell ref="A25:C25"/>
    <mergeCell ref="A26:C26"/>
    <mergeCell ref="A22:D22"/>
    <mergeCell ref="A27:C27"/>
    <mergeCell ref="A28:C28"/>
    <mergeCell ref="A30:C30"/>
    <mergeCell ref="A29:C29"/>
    <mergeCell ref="A31:C31"/>
    <mergeCell ref="A33:C33"/>
    <mergeCell ref="A35:C35"/>
    <mergeCell ref="A32:D32"/>
    <mergeCell ref="A34:C34"/>
    <mergeCell ref="A36:D36"/>
    <mergeCell ref="A37:C37"/>
    <mergeCell ref="A38:C38"/>
    <mergeCell ref="A40:C40"/>
    <mergeCell ref="A42:C42"/>
    <mergeCell ref="A39:C39"/>
    <mergeCell ref="A41:D41"/>
    <mergeCell ref="A43:C43"/>
    <mergeCell ref="A47:C47"/>
    <mergeCell ref="A48:C48"/>
    <mergeCell ref="A49:C49"/>
    <mergeCell ref="A50:C50"/>
    <mergeCell ref="A44:C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55</v>
      </c>
      <c r="B1" s="84"/>
      <c r="C1" s="84"/>
    </row>
    <row r="2" spans="1:3" ht="15">
      <c r="A2" s="84" t="s">
        <v>56</v>
      </c>
      <c r="B2" s="84"/>
      <c r="C2" s="84"/>
    </row>
    <row r="3" spans="1:3" ht="15">
      <c r="A3" s="84" t="s">
        <v>57</v>
      </c>
      <c r="B3" s="84"/>
      <c r="C3" s="84"/>
    </row>
    <row r="4" ht="15">
      <c r="C4" s="25"/>
    </row>
    <row r="5" spans="1:3" ht="25.5">
      <c r="A5" s="26" t="s">
        <v>58</v>
      </c>
      <c r="B5" s="27" t="s">
        <v>59</v>
      </c>
      <c r="C5" s="28">
        <f>SUM(C7:C9)</f>
        <v>46894.23</v>
      </c>
    </row>
    <row r="6" spans="1:3" ht="15">
      <c r="A6" s="29"/>
      <c r="B6" s="30" t="s">
        <v>60</v>
      </c>
      <c r="C6" s="31"/>
    </row>
    <row r="7" spans="1:3" ht="15">
      <c r="A7" s="32">
        <v>1</v>
      </c>
      <c r="B7" s="33" t="s">
        <v>61</v>
      </c>
      <c r="C7" s="34">
        <v>5862.83</v>
      </c>
    </row>
    <row r="8" spans="1:3" ht="15">
      <c r="A8" s="32">
        <v>2</v>
      </c>
      <c r="B8" s="33" t="s">
        <v>62</v>
      </c>
      <c r="C8" s="34">
        <f>750+2600+12811.4+2250</f>
        <v>18411.4</v>
      </c>
    </row>
    <row r="9" spans="1:3" ht="15">
      <c r="A9" s="32">
        <v>3</v>
      </c>
      <c r="B9" s="33" t="s">
        <v>63</v>
      </c>
      <c r="C9" s="34">
        <v>22620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64</v>
      </c>
      <c r="B12" s="39"/>
      <c r="C12" s="39" t="s">
        <v>65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66</v>
      </c>
      <c r="B16" s="39"/>
      <c r="C16" s="39" t="s">
        <v>67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2021-03-11T06:43:43Z</dcterms:modified>
  <cp:category/>
  <cp:version/>
  <cp:contentType/>
  <cp:contentStatus/>
</cp:coreProperties>
</file>