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34BC17C5-9AF6-4E4A-AE3D-1623BB93F25D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C7" i="11"/>
  <c r="C5" i="1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<sst xmlns="http://schemas.openxmlformats.org/spreadsheetml/2006/main" count="86" uniqueCount="79">
  <si>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</si>
  <si>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</si>
  <si>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</si>
  <si>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</si>
  <si>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</si>
  <si>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</si>
  <si>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</si>
  <si>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</si>
  <si>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</si>
  <si>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</si>
  <si>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</si>
  <si>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</si>
  <si>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</si>
  <si>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</si>
  <si>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</si>
  <si>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</si>
  <si>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</si>
  <si>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</si>
  <si>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</si>
  <si>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</si>
  <si>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</si>
  <si>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</si>
  <si>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</si>
  <si>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</si>
  <si>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</si>
  <si>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</si>
  <si>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</si>
  <si>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</si>
  <si>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</si>
  <si>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</si>
  <si>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</si>
  <si>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</si>
  <si>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</si>
  <si>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</si>
  <si>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</si>
  <si>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</si>
  <si>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</si>
  <si>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</si>
  <si>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</si>
  <si>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</si>
  <si>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</si>
  <si>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</si>
  <si>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</si>
  <si>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</si>
  <si>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</si>
  <si>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</si>
  <si>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</si>
  <si>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</si>
  <si>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</si>
  <si>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</si>
  <si>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</si>
  <si>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</si>
  <si>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</si>
  <si>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</si>
  <si>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</si>
  <si>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</si>
  <si>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</si>
  <si>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</si>
  <si>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</si>
  <si>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</si>
  <si>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</si>
  <si>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</si>
  <si>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Детская, 39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</si>
  <si>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</si>
  <si>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</si>
  <si>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</si>
  <si>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Детская, 39</t>
  </si>
  <si>
    <t>№
п/п</t>
  </si>
  <si>
    <t>Выполнено работ по текущему ремонту всего в рублях :</t>
  </si>
  <si>
    <t>в том числе</t>
  </si>
  <si>
    <t>Замена участка трубы</t>
  </si>
  <si>
    <t>Очистка помещения от мусора с вывозом</t>
  </si>
  <si>
    <t>Ремонт подъезда №2</t>
  </si>
  <si>
    <t>Ремонт бетонных полов подъезд №2</t>
  </si>
  <si>
    <t>Ремонт системы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</si>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</sst>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H4" sqref="H4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477756.32</v>
      </c>
      <c r="E4" s="10">
        <v>466343.74000000005</v>
      </c>
      <c r="F4" s="10">
        <v>11412.57999999998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51</v>
      </c>
      <c r="B6" s="65"/>
      <c r="C6" s="66"/>
      <c r="D6" s="11">
        <v>295092.2</v>
      </c>
      <c r="E6" s="11">
        <v>288404.66000000003</v>
      </c>
      <c r="F6" s="12">
        <v>6687.539999999979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295092.2</v>
      </c>
      <c r="E8" s="10">
        <v>288404.66000000003</v>
      </c>
      <c r="F8" s="14">
        <v>6687.539999999979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152758.56</v>
      </c>
      <c r="E10" s="11">
        <v>149320.56</v>
      </c>
      <c r="F10" s="12">
        <v>3438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152758.56</v>
      </c>
      <c r="E12" s="10">
        <v>149320.56</v>
      </c>
      <c r="F12" s="14">
        <v>3438</v>
      </c>
      <c r="G12" s="15"/>
      <c r="I12" s="16"/>
    </row>
    <row r="13" spans="1:9" ht="13.5" x14ac:dyDescent="0.2">
      <c r="A13" s="72" t="s">
        <v>52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29905.56</v>
      </c>
      <c r="E14" s="11">
        <v>28618.52</v>
      </c>
      <c r="F14" s="12">
        <v>1287.0400000000009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53</v>
      </c>
      <c r="B16" s="78"/>
      <c r="C16" s="78"/>
      <c r="D16" s="10">
        <v>29905.56</v>
      </c>
      <c r="E16" s="10">
        <v>28618.52</v>
      </c>
      <c r="F16" s="14">
        <v>1287.0400000000009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570085.02399999998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50</v>
      </c>
      <c r="B26" s="68"/>
      <c r="C26" s="69"/>
      <c r="D26" s="11">
        <v>222211.08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1920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18098.64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242229.71999999997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38694.800000000047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9049.32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7038.36</v>
      </c>
      <c r="E36" s="21"/>
      <c r="F36" s="21"/>
    </row>
    <row r="37" spans="1:8" x14ac:dyDescent="0.2">
      <c r="A37" s="70" t="s">
        <v>17</v>
      </c>
      <c r="B37" s="70"/>
      <c r="C37" s="70"/>
      <c r="D37" s="10">
        <v>297012.2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238347.71</v>
      </c>
    </row>
    <row r="40" spans="1:8" x14ac:dyDescent="0.2">
      <c r="A40" s="77" t="s">
        <v>40</v>
      </c>
      <c r="B40" s="77"/>
      <c r="C40" s="77"/>
      <c r="D40" s="11">
        <v>19439.28</v>
      </c>
    </row>
    <row r="41" spans="1:8" x14ac:dyDescent="0.2">
      <c r="A41" s="70" t="s">
        <v>19</v>
      </c>
      <c r="B41" s="70"/>
      <c r="C41" s="70"/>
      <c r="D41" s="10">
        <v>257786.99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10800</v>
      </c>
    </row>
    <row r="44" spans="1:8" ht="12.75" customHeight="1" x14ac:dyDescent="0.2">
      <c r="A44" s="94" t="s">
        <v>22</v>
      </c>
      <c r="B44" s="95"/>
      <c r="C44" s="96"/>
      <c r="D44" s="11">
        <v>0</v>
      </c>
    </row>
    <row r="45" spans="1:8" ht="12.75" customHeight="1" x14ac:dyDescent="0.2">
      <c r="A45" s="77" t="s">
        <v>23</v>
      </c>
      <c r="B45" s="77"/>
      <c r="C45" s="77"/>
      <c r="D45" s="11">
        <v>4485.8339999999998</v>
      </c>
    </row>
    <row r="46" spans="1:8" ht="12.75" customHeight="1" x14ac:dyDescent="0.2">
      <c r="A46" s="70" t="s">
        <v>24</v>
      </c>
      <c r="B46" s="70"/>
      <c r="C46" s="70"/>
      <c r="D46" s="10">
        <v>15285.833999999999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-8607.539999999979</v>
      </c>
    </row>
    <row r="60" spans="1:6" x14ac:dyDescent="0.2">
      <c r="A60" s="100" t="s">
        <v>56</v>
      </c>
      <c r="B60" s="101"/>
      <c r="C60" s="102"/>
      <c r="D60" s="14">
        <v>-108466.43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13332.686000000002</v>
      </c>
    </row>
    <row r="64" spans="1:6" ht="33.75" customHeight="1" x14ac:dyDescent="0.2">
      <c r="A64" s="100" t="s">
        <v>60</v>
      </c>
      <c r="B64" s="101"/>
      <c r="C64" s="102"/>
      <c r="D64" s="14">
        <v>-5647.038499999966</v>
      </c>
    </row>
    <row r="65" spans="1:7" ht="34.5" customHeight="1" x14ac:dyDescent="0.2">
      <c r="A65" s="100" t="s">
        <v>61</v>
      </c>
      <c r="B65" s="101"/>
      <c r="C65" s="102"/>
      <c r="D65" s="14">
        <v>-109388.32249999994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8" sqref="B1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SUM(C7:C11)</f>
        <v>238347.71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f>945+3977</f>
        <v>4922</v>
      </c>
    </row>
    <row r="8" spans="1:6" x14ac:dyDescent="0.25">
      <c r="A8" s="48">
        <v>2</v>
      </c>
      <c r="B8" s="49" t="s">
        <v>71</v>
      </c>
      <c r="C8" s="50">
        <v>35540.35</v>
      </c>
    </row>
    <row r="9" spans="1:6" x14ac:dyDescent="0.25">
      <c r="A9" s="48">
        <v>3</v>
      </c>
      <c r="B9" s="49" t="s">
        <v>72</v>
      </c>
      <c r="C9" s="50">
        <f>88014.63+29797.98</f>
        <v>117812.61</v>
      </c>
    </row>
    <row r="10" spans="1:6" x14ac:dyDescent="0.25">
      <c r="A10" s="48">
        <v>4</v>
      </c>
      <c r="B10" s="49" t="s">
        <v>73</v>
      </c>
      <c r="C10" s="50">
        <v>58977.02</v>
      </c>
    </row>
    <row r="11" spans="1:6" x14ac:dyDescent="0.25">
      <c r="A11" s="48">
        <v>5</v>
      </c>
      <c r="B11" s="49" t="s">
        <v>74</v>
      </c>
      <c r="C11" s="50">
        <v>21095.73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75</v>
      </c>
      <c r="B14" s="55"/>
      <c r="C14" s="55" t="s">
        <v>76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77</v>
      </c>
      <c r="B18" s="55"/>
      <c r="C18" s="55" t="s">
        <v>78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2020-03-23T10:56:18Z</dcterms:modified>
</cp:coreProperties>
</file>