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filterPrivacy="1" defaultThemeVersion="124226"/>
  <xr:revisionPtr revIDLastSave="0" documentId="8_{4155CA40-586E-4C0F-AB83-40D1DFD2E5FA}" xr6:coauthVersionLast="41" xr6:coauthVersionMax="41" xr10:uidLastSave="{00000000-0000-0000-0000-000000000000}"/>
  <bookViews>
    <workbookView xWindow="-120" yWindow="-120" windowWidth="29040" windowHeight="15840" tabRatio="808" activeTab="1"/>
  </bookViews>
  <sheets>
    <sheet name="2018" sheetId="9" r:id="rId1"/>
    <sheet name="реестр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0" l="1"/>
</calcChain>
</file>

<file path=xl/sharedStrings.xml><?xml version="1.0" encoding="utf-8"?>
<sst xmlns="http://schemas.openxmlformats.org/spreadsheetml/2006/main" count="72" uniqueCount="68">
  <si>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</si>
  <si>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</si>
  <si>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</si>
  <si>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</si>
  <si>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</si>
  <si>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</si>
  <si>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</si>
  <si>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* Начислено за размещение рекламы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</si>
  <si>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</si>
  <si>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</si>
  <si>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</si>
  <si>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</si>
  <si>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</si>
  <si>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</si>
  <si>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</si>
  <si>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</si>
  <si>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</si>
  <si>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</si>
  <si>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</si>
  <si>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</si>
  <si>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</si>
  <si>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</si>
  <si>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</si>
  <si>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</si>
  <si>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*НДС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</si>
  <si>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</si>
  <si>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</si>
  <si>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</si>
  <si>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</si>
  <si>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</si>
  <si>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</si>
  <si>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</si>
  <si>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</si>
  <si>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</si>
  <si>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</si>
  <si>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</si>
  <si>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</si>
  <si>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</si>
  <si>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</si>
  <si>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</si>
  <si>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</si>
  <si>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</si>
  <si>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Генеральный директор АО "ВУЖКС"</t>
  </si>
  <si>
    <t>Д.А. Днепровский</t>
  </si>
  <si>
    <t>*Налог на прибыль</t>
  </si>
  <si>
    <t xml:space="preserve">Начислено на содержание общего имущества  по лицевым счетам нанимателям и собственникам жилых помещений, в том числе вывоз мусора </t>
  </si>
  <si>
    <t>по статье "Содержание" за 2018г.</t>
  </si>
  <si>
    <t>по статье "Текущий ремонт" за 2018г.</t>
  </si>
  <si>
    <t>Остаток по размещению рекламы за 2018г.</t>
  </si>
  <si>
    <t>Остаток по содержанию приборов учета (резерв на гос.поверку) за 2018г.</t>
  </si>
  <si>
    <t xml:space="preserve"> остаток по текущему ремонту с учетом содержания, рекламы, кабеля, ПУ на 01.01.18 г.</t>
  </si>
  <si>
    <t>ИТОГО остаток по текущему ремонту с учетом содержания, рекламы, кабеля, ПУ на 01.01.19 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</si>
  <si>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Киевская, 9</t>
    </r>
    <r>
      <rPr>
        <b/>
        <sz val="11"/>
        <rFont val="Times New Roman"/>
        <family val="1"/>
        <charset val="204"/>
      </rPr>
      <t xml:space="preserve">
за 2018г.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</si>
  <si>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</si>
  <si>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</si>
  <si>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</si>
  <si>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</si>
  <si>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</si>
  <si>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</si>
  <si>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</si>
  <si>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Вывоз снега</t>
  </si>
  <si>
    <t>Подготовка  элеваторного узла к отопительному сезону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</si>
  <si>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</si>
  <si>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</si>
  <si>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</si>
  <si>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</si>
  <si>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Киевская, 9</t>
  </si>
  <si>
    <t>Замена светильника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</si>
</sst>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3" formatCode="_-* #,##0.00_р_._-;\-* #,##0.00_р_._-;_-* &quot;-&quot;??_р_._-;_-@_-"/>
    <numFmt numFmtId="175" formatCode="0.0"/>
    <numFmt numFmtId="177" formatCode="#,##0.00_ ;[Red]\-#,##0.00\ 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1" fillId="0" borderId="0" applyFont="0" applyFill="0" applyBorder="0" applyAlignment="0" applyProtection="0"/>
  </cellStyleXfs>
  <cellXfs count="93">
    <xf numFmtId="0" fontId="0" fillId="0" borderId="0" xfId="0"/>
    <xf numFmtId="0" fontId="3" fillId="0" borderId="0" xfId="0" applyFont="1"/>
    <xf numFmtId="40" fontId="3" fillId="0" borderId="0" xfId="0" applyNumberFormat="1" applyFont="1"/>
    <xf numFmtId="40" fontId="4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75" fontId="4" fillId="0" borderId="0" xfId="0" applyNumberFormat="1" applyFont="1" applyAlignment="1">
      <alignment horizontal="left" vertical="center" wrapText="1"/>
    </xf>
    <xf numFmtId="40" fontId="5" fillId="0" borderId="4" xfId="1" applyNumberFormat="1" applyFont="1" applyBorder="1" applyAlignment="1">
      <alignment horizontal="center" vertical="center"/>
    </xf>
    <xf numFmtId="177" fontId="3" fillId="0" borderId="0" xfId="0" applyNumberFormat="1" applyFont="1"/>
    <xf numFmtId="40" fontId="4" fillId="0" borderId="4" xfId="1" applyNumberFormat="1" applyFont="1" applyBorder="1" applyAlignment="1">
      <alignment horizontal="center" vertical="center"/>
    </xf>
    <xf numFmtId="40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40" fontId="4" fillId="0" borderId="0" xfId="1" applyNumberFormat="1" applyFont="1" applyAlignment="1">
      <alignment horizontal="center" wrapText="1"/>
    </xf>
    <xf numFmtId="4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0" fontId="5" fillId="0" borderId="0" xfId="1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0" fontId="4" fillId="0" borderId="4" xfId="1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3" fillId="0" borderId="0" xfId="0" applyNumberFormat="1" applyFont="1" applyAlignment="1">
      <alignment horizontal="center" vertical="center"/>
    </xf>
    <xf numFmtId="40" fontId="8" fillId="0" borderId="0" xfId="1" applyNumberFormat="1" applyFont="1" applyAlignment="1">
      <alignment horizontal="center" vertical="center"/>
    </xf>
    <xf numFmtId="40" fontId="9" fillId="0" borderId="4" xfId="0" applyNumberFormat="1" applyFont="1" applyBorder="1" applyAlignment="1">
      <alignment horizontal="center" vertical="center" wrapText="1"/>
    </xf>
    <xf numFmtId="173" fontId="3" fillId="0" borderId="0" xfId="0" applyNumberFormat="1" applyFont="1"/>
    <xf numFmtId="40" fontId="5" fillId="0" borderId="0" xfId="0" applyNumberFormat="1" applyFont="1" applyAlignment="1">
      <alignment vertical="center" wrapText="1"/>
    </xf>
    <xf numFmtId="0" fontId="12" fillId="0" borderId="0" xfId="0" applyFont="1"/>
    <xf numFmtId="173" fontId="12" fillId="0" borderId="0" xfId="1" applyFont="1"/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173" fontId="8" fillId="2" borderId="4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73" fontId="12" fillId="0" borderId="4" xfId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4" xfId="0" applyFont="1" applyBorder="1"/>
    <xf numFmtId="173" fontId="12" fillId="0" borderId="4" xfId="1" applyFont="1" applyBorder="1"/>
    <xf numFmtId="0" fontId="12" fillId="0" borderId="0" xfId="0" applyFont="1" applyAlignment="1">
      <alignment horizontal="center"/>
    </xf>
    <xf numFmtId="0" fontId="12" fillId="0" borderId="0" xfId="0" applyFont="1"/>
    <xf numFmtId="173" fontId="12" fillId="0" borderId="0" xfId="1" applyFont="1"/>
    <xf numFmtId="0" fontId="10" fillId="0" borderId="0" xfId="0" applyFont="1"/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38" fontId="12" fillId="0" borderId="0" xfId="0" applyNumberFormat="1" applyFont="1"/>
    <xf numFmtId="40" fontId="12" fillId="0" borderId="0" xfId="0" applyNumberFormat="1" applyFont="1"/>
    <xf numFmtId="0" fontId="8" fillId="0" borderId="0" xfId="0" applyFont="1"/>
    <xf numFmtId="173" fontId="8" fillId="0" borderId="0" xfId="1" applyFont="1"/>
    <xf numFmtId="0" fontId="3" fillId="0" borderId="0" xfId="0" applyFont="1" applyAlignment="1">
      <alignment horizontal="left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0" fontId="4" fillId="0" borderId="4" xfId="1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workbookViewId="0">
      <selection sqref="A1:F1"/>
    </sheetView>
  </sheetViews>
  <sheetFormatPr defaultRowHeight="12.75" x14ac:dyDescent="0.2"/>
  <cols>
    <col min="1" max="1" width="10" style="14" customWidth="1"/>
    <col min="2" max="2" width="9.140625" style="14"/>
    <col min="3" max="3" width="44" style="14" customWidth="1"/>
    <col min="4" max="4" width="12" style="15" bestFit="1" customWidth="1"/>
    <col min="5" max="5" width="11.42578125" style="2" bestFit="1" customWidth="1"/>
    <col min="6" max="6" width="11.28515625" style="2" customWidth="1"/>
    <col min="7" max="7" width="11.42578125" style="1" customWidth="1"/>
    <col min="8" max="8" width="9.140625" style="1" customWidth="1"/>
    <col min="9" max="9" width="11.42578125" style="1" customWidth="1"/>
    <col min="10" max="15" width="9.140625" style="1" customWidth="1"/>
    <col min="16" max="16384" width="9.140625" style="1"/>
  </cols>
  <sheetData>
    <row r="1" spans="1:9" ht="55.5" customHeight="1" x14ac:dyDescent="0.2">
      <c r="A1" s="90" t="s">
        <v>52</v>
      </c>
      <c r="B1" s="90"/>
      <c r="C1" s="90"/>
      <c r="D1" s="90"/>
      <c r="E1" s="90"/>
      <c r="F1" s="90"/>
    </row>
    <row r="2" spans="1:9" x14ac:dyDescent="0.2">
      <c r="A2" s="4"/>
      <c r="B2" s="5"/>
      <c r="C2" s="6"/>
      <c r="D2" s="3"/>
    </row>
    <row r="3" spans="1:9" ht="31.5" x14ac:dyDescent="0.2">
      <c r="A3" s="91" t="s">
        <v>35</v>
      </c>
      <c r="B3" s="91"/>
      <c r="C3" s="91"/>
      <c r="D3" s="19" t="s">
        <v>38</v>
      </c>
      <c r="E3" s="19" t="s">
        <v>39</v>
      </c>
      <c r="F3" s="25" t="s">
        <v>36</v>
      </c>
    </row>
    <row r="4" spans="1:9" ht="21" customHeight="1" x14ac:dyDescent="0.2">
      <c r="A4" s="91"/>
      <c r="B4" s="91"/>
      <c r="C4" s="91"/>
      <c r="D4" s="9">
        <v>252970.89</v>
      </c>
      <c r="E4" s="9">
        <v>219427.45</v>
      </c>
      <c r="F4" s="9">
        <v>33543.440000000002</v>
      </c>
    </row>
    <row r="5" spans="1:9" ht="12.75" customHeight="1" x14ac:dyDescent="0.2">
      <c r="A5" s="82" t="s">
        <v>8</v>
      </c>
      <c r="B5" s="83"/>
      <c r="C5" s="83"/>
      <c r="D5" s="83"/>
      <c r="E5" s="83"/>
      <c r="F5" s="84"/>
    </row>
    <row r="6" spans="1:9" ht="38.25" customHeight="1" x14ac:dyDescent="0.2">
      <c r="A6" s="85" t="s">
        <v>45</v>
      </c>
      <c r="B6" s="85"/>
      <c r="C6" s="86"/>
      <c r="D6" s="7">
        <v>157887.22</v>
      </c>
      <c r="E6" s="7">
        <v>135456.92000000001</v>
      </c>
      <c r="F6" s="7">
        <v>22430.299999999996</v>
      </c>
    </row>
    <row r="7" spans="1:9" ht="27.75" customHeight="1" x14ac:dyDescent="0.2">
      <c r="A7" s="62" t="s">
        <v>0</v>
      </c>
      <c r="B7" s="63"/>
      <c r="C7" s="64"/>
      <c r="D7" s="7">
        <v>9726.7800000000007</v>
      </c>
      <c r="E7" s="7">
        <v>9726.7800000000007</v>
      </c>
      <c r="F7" s="7">
        <v>0</v>
      </c>
      <c r="G7" s="26"/>
      <c r="I7" s="26"/>
    </row>
    <row r="8" spans="1:9" ht="12.75" customHeight="1" x14ac:dyDescent="0.2">
      <c r="A8" s="55" t="s">
        <v>1</v>
      </c>
      <c r="B8" s="55"/>
      <c r="C8" s="69"/>
      <c r="D8" s="9">
        <v>167614</v>
      </c>
      <c r="E8" s="9">
        <v>145183.70000000001</v>
      </c>
      <c r="F8" s="9">
        <v>22430.299999999996</v>
      </c>
    </row>
    <row r="9" spans="1:9" ht="12.75" customHeight="1" x14ac:dyDescent="0.2">
      <c r="A9" s="87" t="s">
        <v>2</v>
      </c>
      <c r="B9" s="88"/>
      <c r="C9" s="88"/>
      <c r="D9" s="88"/>
      <c r="E9" s="88"/>
      <c r="F9" s="89"/>
    </row>
    <row r="10" spans="1:9" ht="25.5" customHeight="1" x14ac:dyDescent="0.2">
      <c r="A10" s="85" t="s">
        <v>3</v>
      </c>
      <c r="B10" s="85"/>
      <c r="C10" s="86"/>
      <c r="D10" s="7">
        <v>65592.38</v>
      </c>
      <c r="E10" s="7">
        <v>56539.59</v>
      </c>
      <c r="F10" s="7">
        <v>9052.7900000000081</v>
      </c>
      <c r="G10" s="2"/>
    </row>
    <row r="11" spans="1:9" ht="27" customHeight="1" x14ac:dyDescent="0.2">
      <c r="A11" s="62" t="s">
        <v>4</v>
      </c>
      <c r="B11" s="63"/>
      <c r="C11" s="63"/>
      <c r="D11" s="7">
        <v>3436.5</v>
      </c>
      <c r="E11" s="7">
        <v>3436.5</v>
      </c>
      <c r="F11" s="7">
        <v>0</v>
      </c>
      <c r="G11" s="2"/>
      <c r="I11" s="2"/>
    </row>
    <row r="12" spans="1:9" ht="12.75" customHeight="1" x14ac:dyDescent="0.2">
      <c r="A12" s="55" t="s">
        <v>5</v>
      </c>
      <c r="B12" s="55"/>
      <c r="C12" s="55"/>
      <c r="D12" s="9">
        <v>69028.88</v>
      </c>
      <c r="E12" s="9">
        <v>59976.09</v>
      </c>
      <c r="F12" s="9">
        <v>9052.7900000000081</v>
      </c>
      <c r="G12" s="8"/>
      <c r="I12" s="8"/>
    </row>
    <row r="13" spans="1:9" x14ac:dyDescent="0.2">
      <c r="A13" s="5"/>
      <c r="B13" s="5"/>
      <c r="C13" s="5"/>
      <c r="D13" s="3"/>
      <c r="E13" s="3"/>
      <c r="F13" s="3"/>
    </row>
    <row r="14" spans="1:9" ht="29.25" customHeight="1" x14ac:dyDescent="0.2">
      <c r="A14" s="55" t="s">
        <v>40</v>
      </c>
      <c r="B14" s="55"/>
      <c r="C14" s="55"/>
      <c r="D14" s="9">
        <v>14945.01</v>
      </c>
      <c r="E14" s="9">
        <v>12884.66</v>
      </c>
      <c r="F14" s="9">
        <v>2060.3500000000004</v>
      </c>
      <c r="G14" s="8"/>
      <c r="I14" s="8"/>
    </row>
    <row r="15" spans="1:9" ht="27" customHeight="1" x14ac:dyDescent="0.2">
      <c r="A15" s="69" t="s">
        <v>41</v>
      </c>
      <c r="B15" s="70"/>
      <c r="C15" s="71"/>
      <c r="D15" s="9">
        <v>783</v>
      </c>
      <c r="E15" s="9">
        <v>783</v>
      </c>
      <c r="F15" s="9">
        <v>0</v>
      </c>
      <c r="G15" s="2"/>
      <c r="I15" s="8"/>
    </row>
    <row r="16" spans="1:9" x14ac:dyDescent="0.2">
      <c r="A16" s="74" t="s">
        <v>6</v>
      </c>
      <c r="B16" s="74"/>
      <c r="C16" s="74"/>
      <c r="D16" s="9">
        <v>15728.01</v>
      </c>
      <c r="E16" s="9">
        <v>13667.66</v>
      </c>
      <c r="F16" s="9">
        <v>2060.3500000000004</v>
      </c>
    </row>
    <row r="17" spans="1:6" ht="12.75" customHeight="1" x14ac:dyDescent="0.2">
      <c r="A17" s="5"/>
      <c r="B17" s="5"/>
      <c r="C17" s="5"/>
      <c r="D17" s="3"/>
      <c r="E17" s="3"/>
      <c r="F17" s="7"/>
    </row>
    <row r="18" spans="1:6" ht="12.75" customHeight="1" x14ac:dyDescent="0.2">
      <c r="A18" s="72" t="s">
        <v>34</v>
      </c>
      <c r="B18" s="73"/>
      <c r="C18" s="73"/>
      <c r="D18" s="9">
        <v>600</v>
      </c>
      <c r="E18" s="9">
        <v>600</v>
      </c>
      <c r="F18" s="9">
        <v>0</v>
      </c>
    </row>
    <row r="19" spans="1:6" ht="12.75" customHeight="1" x14ac:dyDescent="0.2">
      <c r="A19" s="74" t="s">
        <v>7</v>
      </c>
      <c r="B19" s="74"/>
      <c r="C19" s="74"/>
      <c r="D19" s="9">
        <v>600</v>
      </c>
      <c r="E19" s="9">
        <v>600</v>
      </c>
      <c r="F19" s="9">
        <v>0</v>
      </c>
    </row>
    <row r="20" spans="1:6" ht="12.75" customHeight="1" x14ac:dyDescent="0.2">
      <c r="A20" s="4"/>
      <c r="B20" s="4"/>
      <c r="C20" s="4"/>
      <c r="D20" s="3"/>
      <c r="E20" s="3"/>
    </row>
    <row r="21" spans="1:6" s="11" customFormat="1" x14ac:dyDescent="0.2">
      <c r="A21" s="75" t="s">
        <v>9</v>
      </c>
      <c r="B21" s="76"/>
      <c r="C21" s="77"/>
      <c r="D21" s="81">
        <v>227237.18478813561</v>
      </c>
      <c r="E21" s="10"/>
      <c r="F21" s="10"/>
    </row>
    <row r="22" spans="1:6" s="11" customFormat="1" x14ac:dyDescent="0.2">
      <c r="A22" s="78"/>
      <c r="B22" s="79"/>
      <c r="C22" s="80"/>
      <c r="D22" s="81"/>
      <c r="E22" s="10"/>
      <c r="F22" s="10"/>
    </row>
    <row r="23" spans="1:6" s="11" customFormat="1" ht="15" x14ac:dyDescent="0.2">
      <c r="A23" s="68" t="s">
        <v>8</v>
      </c>
      <c r="B23" s="68"/>
      <c r="C23" s="68"/>
      <c r="D23" s="68"/>
      <c r="E23" s="10"/>
      <c r="F23" s="10"/>
    </row>
    <row r="24" spans="1:6" s="11" customFormat="1" ht="24.75" customHeight="1" x14ac:dyDescent="0.2">
      <c r="A24" s="55" t="s">
        <v>10</v>
      </c>
      <c r="B24" s="55"/>
      <c r="C24" s="55"/>
      <c r="D24" s="9"/>
      <c r="E24" s="10"/>
      <c r="F24" s="10"/>
    </row>
    <row r="25" spans="1:6" s="11" customFormat="1" ht="45.75" customHeight="1" x14ac:dyDescent="0.2">
      <c r="A25" s="62" t="s">
        <v>53</v>
      </c>
      <c r="B25" s="63"/>
      <c r="C25" s="64"/>
      <c r="D25" s="7">
        <v>101361.29</v>
      </c>
      <c r="E25" s="10"/>
      <c r="F25" s="10"/>
    </row>
    <row r="26" spans="1:6" s="11" customFormat="1" ht="12.75" customHeight="1" x14ac:dyDescent="0.2">
      <c r="A26" s="62" t="s">
        <v>11</v>
      </c>
      <c r="B26" s="63"/>
      <c r="C26" s="64"/>
      <c r="D26" s="7">
        <v>11261.9</v>
      </c>
      <c r="E26" s="10"/>
      <c r="F26" s="10"/>
    </row>
    <row r="27" spans="1:6" s="11" customFormat="1" ht="25.5" customHeight="1" x14ac:dyDescent="0.2">
      <c r="A27" s="55" t="s">
        <v>12</v>
      </c>
      <c r="B27" s="55"/>
      <c r="C27" s="55"/>
      <c r="D27" s="9"/>
      <c r="E27" s="10"/>
      <c r="F27" s="10"/>
    </row>
    <row r="28" spans="1:6" s="11" customFormat="1" x14ac:dyDescent="0.2">
      <c r="A28" s="62" t="s">
        <v>14</v>
      </c>
      <c r="B28" s="63"/>
      <c r="C28" s="64"/>
      <c r="D28" s="7">
        <v>28742.61</v>
      </c>
      <c r="E28" s="10"/>
      <c r="F28" s="10"/>
    </row>
    <row r="29" spans="1:6" s="11" customFormat="1" ht="23.25" customHeight="1" x14ac:dyDescent="0.2">
      <c r="A29" s="54" t="s">
        <v>13</v>
      </c>
      <c r="B29" s="54"/>
      <c r="C29" s="54"/>
      <c r="D29" s="7">
        <v>10006.416000000001</v>
      </c>
      <c r="E29" s="10"/>
      <c r="F29" s="10"/>
    </row>
    <row r="30" spans="1:6" s="11" customFormat="1" ht="12.75" customHeight="1" x14ac:dyDescent="0.2">
      <c r="A30" s="69" t="s">
        <v>15</v>
      </c>
      <c r="B30" s="70"/>
      <c r="C30" s="71"/>
      <c r="D30" s="9">
        <v>151372.21599999999</v>
      </c>
      <c r="E30" s="10"/>
      <c r="F30" s="10"/>
    </row>
    <row r="31" spans="1:6" s="11" customFormat="1" x14ac:dyDescent="0.2">
      <c r="A31" s="54" t="s">
        <v>37</v>
      </c>
      <c r="B31" s="54"/>
      <c r="C31" s="54"/>
      <c r="D31" s="7">
        <v>17613.86</v>
      </c>
      <c r="E31" s="10"/>
      <c r="F31" s="10"/>
    </row>
    <row r="32" spans="1:6" x14ac:dyDescent="0.2">
      <c r="A32" s="55" t="s">
        <v>16</v>
      </c>
      <c r="B32" s="55"/>
      <c r="C32" s="55"/>
      <c r="D32" s="9">
        <v>168986.076</v>
      </c>
    </row>
    <row r="33" spans="1:4" ht="15" x14ac:dyDescent="0.2">
      <c r="A33" s="68" t="s">
        <v>2</v>
      </c>
      <c r="B33" s="68"/>
      <c r="C33" s="68"/>
      <c r="D33" s="68"/>
    </row>
    <row r="34" spans="1:4" ht="28.5" customHeight="1" x14ac:dyDescent="0.2">
      <c r="A34" s="54" t="s">
        <v>17</v>
      </c>
      <c r="B34" s="54"/>
      <c r="C34" s="54"/>
      <c r="D34" s="7">
        <v>23272.47</v>
      </c>
    </row>
    <row r="35" spans="1:4" x14ac:dyDescent="0.2">
      <c r="A35" s="54" t="s">
        <v>37</v>
      </c>
      <c r="B35" s="54"/>
      <c r="C35" s="54"/>
      <c r="D35" s="7">
        <v>9265.2000000000007</v>
      </c>
    </row>
    <row r="36" spans="1:4" x14ac:dyDescent="0.2">
      <c r="A36" s="55" t="s">
        <v>18</v>
      </c>
      <c r="B36" s="55"/>
      <c r="C36" s="55"/>
      <c r="D36" s="9">
        <v>32537.670000000002</v>
      </c>
    </row>
    <row r="37" spans="1:4" ht="14.25" customHeight="1" x14ac:dyDescent="0.25">
      <c r="A37" s="59" t="s">
        <v>19</v>
      </c>
      <c r="B37" s="60"/>
      <c r="C37" s="60"/>
      <c r="D37" s="61"/>
    </row>
    <row r="38" spans="1:4" ht="51" customHeight="1" x14ac:dyDescent="0.2">
      <c r="A38" s="62" t="s">
        <v>20</v>
      </c>
      <c r="B38" s="63"/>
      <c r="C38" s="64"/>
      <c r="D38" s="7">
        <v>10800</v>
      </c>
    </row>
    <row r="39" spans="1:4" ht="12.75" customHeight="1" x14ac:dyDescent="0.2">
      <c r="A39" s="65" t="s">
        <v>21</v>
      </c>
      <c r="B39" s="66"/>
      <c r="C39" s="67"/>
      <c r="D39" s="7">
        <v>12300</v>
      </c>
    </row>
    <row r="40" spans="1:4" ht="12.75" customHeight="1" x14ac:dyDescent="0.2">
      <c r="A40" s="54" t="s">
        <v>22</v>
      </c>
      <c r="B40" s="54"/>
      <c r="C40" s="54"/>
      <c r="D40" s="7">
        <v>2359.2015000000001</v>
      </c>
    </row>
    <row r="41" spans="1:4" ht="12.75" customHeight="1" x14ac:dyDescent="0.2">
      <c r="A41" s="55" t="s">
        <v>23</v>
      </c>
      <c r="B41" s="55"/>
      <c r="C41" s="55"/>
      <c r="D41" s="9">
        <v>25459.201499999999</v>
      </c>
    </row>
    <row r="42" spans="1:4" ht="15" x14ac:dyDescent="0.25">
      <c r="A42" s="59" t="s">
        <v>25</v>
      </c>
      <c r="B42" s="60"/>
      <c r="C42" s="60"/>
      <c r="D42" s="61"/>
    </row>
    <row r="43" spans="1:4" ht="12.75" customHeight="1" x14ac:dyDescent="0.2">
      <c r="A43" s="54" t="s">
        <v>22</v>
      </c>
      <c r="B43" s="54"/>
      <c r="C43" s="54"/>
      <c r="D43" s="7">
        <v>76.271186440677965</v>
      </c>
    </row>
    <row r="44" spans="1:4" x14ac:dyDescent="0.2">
      <c r="A44" s="54" t="s">
        <v>24</v>
      </c>
      <c r="B44" s="54"/>
      <c r="C44" s="54"/>
      <c r="D44" s="7">
        <v>91.525423728813507</v>
      </c>
    </row>
    <row r="45" spans="1:4" x14ac:dyDescent="0.2">
      <c r="A45" s="54" t="s">
        <v>44</v>
      </c>
      <c r="B45" s="54"/>
      <c r="C45" s="54"/>
      <c r="D45" s="7">
        <v>86.440677966101703</v>
      </c>
    </row>
    <row r="46" spans="1:4" ht="12.75" customHeight="1" x14ac:dyDescent="0.2">
      <c r="A46" s="55" t="s">
        <v>26</v>
      </c>
      <c r="B46" s="55"/>
      <c r="C46" s="55"/>
      <c r="D46" s="9">
        <v>254.23728813559319</v>
      </c>
    </row>
    <row r="47" spans="1:4" x14ac:dyDescent="0.2">
      <c r="B47" s="20"/>
      <c r="C47" s="20"/>
    </row>
    <row r="48" spans="1:4" ht="19.5" customHeight="1" x14ac:dyDescent="0.2">
      <c r="A48" s="56" t="s">
        <v>27</v>
      </c>
      <c r="B48" s="57"/>
      <c r="C48" s="57"/>
      <c r="D48" s="58"/>
    </row>
    <row r="49" spans="1:7" x14ac:dyDescent="0.2">
      <c r="A49" s="50" t="s">
        <v>46</v>
      </c>
      <c r="B49" s="51"/>
      <c r="C49" s="52"/>
      <c r="D49" s="9">
        <v>-23802.375999999997</v>
      </c>
    </row>
    <row r="50" spans="1:7" x14ac:dyDescent="0.2">
      <c r="A50" s="50" t="s">
        <v>47</v>
      </c>
      <c r="B50" s="51"/>
      <c r="C50" s="52"/>
      <c r="D50" s="9">
        <v>27438.419999999995</v>
      </c>
    </row>
    <row r="51" spans="1:7" x14ac:dyDescent="0.2">
      <c r="A51" s="53" t="s">
        <v>48</v>
      </c>
      <c r="B51" s="53"/>
      <c r="C51" s="53"/>
      <c r="D51" s="9">
        <v>345.76271186440681</v>
      </c>
      <c r="F51" s="27"/>
    </row>
    <row r="52" spans="1:7" x14ac:dyDescent="0.2">
      <c r="A52" s="53" t="s">
        <v>49</v>
      </c>
      <c r="B52" s="53"/>
      <c r="C52" s="53"/>
      <c r="D52" s="9">
        <v>-11791.541499999999</v>
      </c>
    </row>
    <row r="53" spans="1:7" ht="33.75" customHeight="1" x14ac:dyDescent="0.2">
      <c r="A53" s="50" t="s">
        <v>50</v>
      </c>
      <c r="B53" s="51"/>
      <c r="C53" s="52"/>
      <c r="D53" s="9">
        <v>66232.407457627094</v>
      </c>
    </row>
    <row r="54" spans="1:7" ht="34.5" customHeight="1" x14ac:dyDescent="0.2">
      <c r="A54" s="50" t="s">
        <v>51</v>
      </c>
      <c r="B54" s="51"/>
      <c r="C54" s="52"/>
      <c r="D54" s="9">
        <v>58422.672669491498</v>
      </c>
      <c r="E54" s="12"/>
      <c r="G54" s="13"/>
    </row>
    <row r="56" spans="1:7" x14ac:dyDescent="0.2">
      <c r="A56" s="14" t="s">
        <v>42</v>
      </c>
      <c r="D56" s="15" t="s">
        <v>43</v>
      </c>
    </row>
    <row r="57" spans="1:7" x14ac:dyDescent="0.2">
      <c r="A57" s="16"/>
      <c r="B57" s="16"/>
      <c r="C57" s="16"/>
    </row>
    <row r="58" spans="1:7" x14ac:dyDescent="0.2">
      <c r="A58" s="14" t="s">
        <v>28</v>
      </c>
      <c r="D58" s="15" t="s">
        <v>31</v>
      </c>
    </row>
    <row r="61" spans="1:7" hidden="1" x14ac:dyDescent="0.2">
      <c r="B61" s="21"/>
      <c r="C61" s="22" t="s">
        <v>30</v>
      </c>
      <c r="D61" s="23"/>
    </row>
    <row r="62" spans="1:7" ht="26.25" hidden="1" customHeight="1" x14ac:dyDescent="0.2">
      <c r="A62" s="49" t="s">
        <v>33</v>
      </c>
      <c r="B62" s="49"/>
      <c r="C62" s="49"/>
      <c r="D62" s="49"/>
      <c r="E62" s="10"/>
    </row>
    <row r="63" spans="1:7" hidden="1" x14ac:dyDescent="0.2">
      <c r="A63" s="21" t="s">
        <v>29</v>
      </c>
      <c r="B63" s="21"/>
      <c r="C63" s="21"/>
      <c r="D63" s="24">
        <v>-28642.57</v>
      </c>
    </row>
    <row r="64" spans="1:7" hidden="1" x14ac:dyDescent="0.2">
      <c r="B64" s="21"/>
      <c r="C64" s="21"/>
      <c r="D64" s="23"/>
    </row>
    <row r="65" spans="1:4" hidden="1" x14ac:dyDescent="0.2">
      <c r="A65" s="14" t="s">
        <v>32</v>
      </c>
      <c r="D65" s="23"/>
    </row>
    <row r="66" spans="1:4" hidden="1" x14ac:dyDescent="0.2">
      <c r="A66" s="14" t="s">
        <v>54</v>
      </c>
      <c r="D66" s="23"/>
    </row>
    <row r="67" spans="1:4" ht="14.25" hidden="1" customHeight="1" x14ac:dyDescent="0.2">
      <c r="A67" s="17"/>
      <c r="B67" s="18"/>
      <c r="C67" s="18"/>
    </row>
  </sheetData>
  <mergeCells count="49">
    <mergeCell ref="A1:F1"/>
    <mergeCell ref="A3:C4"/>
    <mergeCell ref="A5:F5"/>
    <mergeCell ref="A6:C6"/>
    <mergeCell ref="A7:C7"/>
    <mergeCell ref="A8:C8"/>
    <mergeCell ref="A9:F9"/>
    <mergeCell ref="A10:C10"/>
    <mergeCell ref="A18:C18"/>
    <mergeCell ref="A19:C19"/>
    <mergeCell ref="A21:C22"/>
    <mergeCell ref="D21:D22"/>
    <mergeCell ref="A11:C11"/>
    <mergeCell ref="A12:C12"/>
    <mergeCell ref="A14:C14"/>
    <mergeCell ref="A15:C15"/>
    <mergeCell ref="A16:C16"/>
    <mergeCell ref="A23:D23"/>
    <mergeCell ref="A24:C24"/>
    <mergeCell ref="A25:C25"/>
    <mergeCell ref="A26:C26"/>
    <mergeCell ref="A27:C27"/>
    <mergeCell ref="A28:C28"/>
    <mergeCell ref="A32:C32"/>
    <mergeCell ref="A33:D33"/>
    <mergeCell ref="A34:C34"/>
    <mergeCell ref="A35:C35"/>
    <mergeCell ref="A29:C29"/>
    <mergeCell ref="A30:C30"/>
    <mergeCell ref="A31:C31"/>
    <mergeCell ref="A42:D42"/>
    <mergeCell ref="A36:C36"/>
    <mergeCell ref="A37:D37"/>
    <mergeCell ref="A38:C38"/>
    <mergeCell ref="A39:C39"/>
    <mergeCell ref="A40:C40"/>
    <mergeCell ref="A41:C41"/>
    <mergeCell ref="A43:C43"/>
    <mergeCell ref="A44:C44"/>
    <mergeCell ref="A45:C45"/>
    <mergeCell ref="A46:C46"/>
    <mergeCell ref="A48:D48"/>
    <mergeCell ref="A49:C49"/>
    <mergeCell ref="A62:D62"/>
    <mergeCell ref="A50:C50"/>
    <mergeCell ref="A51:C51"/>
    <mergeCell ref="A52:C52"/>
    <mergeCell ref="A53:C53"/>
    <mergeCell ref="A54:C5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C25" sqref="C25"/>
    </sheetView>
  </sheetViews>
  <sheetFormatPr defaultRowHeight="15" x14ac:dyDescent="0.25"/>
  <cols>
    <col min="1" max="1" width="3.5703125" style="28" customWidth="1"/>
    <col min="2" max="2" width="60.85546875" style="28" customWidth="1"/>
    <col min="3" max="3" width="16.140625" style="28" customWidth="1"/>
    <col min="4" max="16384" width="9.140625" style="28"/>
  </cols>
  <sheetData>
    <row r="1" spans="1:6" x14ac:dyDescent="0.25">
      <c r="A1" s="92" t="s">
        <v>55</v>
      </c>
      <c r="B1" s="92"/>
      <c r="C1" s="92"/>
    </row>
    <row r="2" spans="1:6" x14ac:dyDescent="0.25">
      <c r="A2" s="92" t="s">
        <v>56</v>
      </c>
      <c r="B2" s="92"/>
      <c r="C2" s="92"/>
    </row>
    <row r="3" spans="1:6" x14ac:dyDescent="0.25">
      <c r="A3" s="92" t="s">
        <v>66</v>
      </c>
      <c r="B3" s="92"/>
      <c r="C3" s="92"/>
    </row>
    <row r="4" spans="1:6" x14ac:dyDescent="0.25">
      <c r="C4" s="29"/>
    </row>
    <row r="5" spans="1:6" ht="25.5" x14ac:dyDescent="0.25">
      <c r="A5" s="30" t="s">
        <v>57</v>
      </c>
      <c r="B5" s="31" t="s">
        <v>58</v>
      </c>
      <c r="C5" s="32">
        <f>SUM(C7:C9)</f>
        <v>23272.47</v>
      </c>
    </row>
    <row r="6" spans="1:6" x14ac:dyDescent="0.25">
      <c r="A6" s="33"/>
      <c r="B6" s="34" t="s">
        <v>59</v>
      </c>
      <c r="C6" s="35"/>
    </row>
    <row r="7" spans="1:6" x14ac:dyDescent="0.25">
      <c r="A7" s="36">
        <v>1</v>
      </c>
      <c r="B7" s="37" t="s">
        <v>67</v>
      </c>
      <c r="C7" s="38">
        <v>720</v>
      </c>
    </row>
    <row r="8" spans="1:6" x14ac:dyDescent="0.25">
      <c r="A8" s="36">
        <v>2</v>
      </c>
      <c r="B8" s="37" t="s">
        <v>60</v>
      </c>
      <c r="C8" s="38">
        <v>6500</v>
      </c>
    </row>
    <row r="9" spans="1:6" x14ac:dyDescent="0.25">
      <c r="A9" s="36">
        <v>3</v>
      </c>
      <c r="B9" s="37" t="s">
        <v>61</v>
      </c>
      <c r="C9" s="38">
        <v>16052.47</v>
      </c>
    </row>
    <row r="10" spans="1:6" x14ac:dyDescent="0.25">
      <c r="A10" s="39"/>
      <c r="B10" s="40"/>
      <c r="C10" s="41"/>
    </row>
    <row r="11" spans="1:6" x14ac:dyDescent="0.25">
      <c r="C11" s="29"/>
    </row>
    <row r="12" spans="1:6" x14ac:dyDescent="0.25">
      <c r="A12" s="42" t="s">
        <v>62</v>
      </c>
      <c r="B12" s="43"/>
      <c r="C12" s="44" t="s">
        <v>63</v>
      </c>
      <c r="F12" s="43"/>
    </row>
    <row r="13" spans="1:6" x14ac:dyDescent="0.25">
      <c r="A13" s="42"/>
      <c r="B13" s="43"/>
      <c r="C13" s="43"/>
      <c r="F13" s="43"/>
    </row>
    <row r="14" spans="1:6" x14ac:dyDescent="0.25">
      <c r="A14" s="42"/>
      <c r="B14" s="43"/>
      <c r="C14" s="43"/>
      <c r="F14" s="43"/>
    </row>
    <row r="15" spans="1:6" x14ac:dyDescent="0.25">
      <c r="A15" s="42"/>
      <c r="B15" s="43"/>
      <c r="C15" s="43"/>
      <c r="F15" s="43"/>
    </row>
    <row r="16" spans="1:6" x14ac:dyDescent="0.25">
      <c r="A16" s="42" t="s">
        <v>64</v>
      </c>
      <c r="B16" s="43"/>
      <c r="C16" s="44" t="s">
        <v>65</v>
      </c>
      <c r="F16" s="43"/>
    </row>
    <row r="17" spans="1:4" x14ac:dyDescent="0.25">
      <c r="A17" s="45"/>
      <c r="B17" s="46"/>
      <c r="C17" s="46"/>
      <c r="D17" s="46"/>
    </row>
    <row r="18" spans="1:4" x14ac:dyDescent="0.25">
      <c r="A18" s="40"/>
      <c r="B18" s="47"/>
      <c r="C18" s="48"/>
    </row>
    <row r="19" spans="1:4" x14ac:dyDescent="0.25">
      <c r="A19" s="40"/>
      <c r="B19" s="47"/>
      <c r="C19" s="48"/>
    </row>
    <row r="20" spans="1:4" x14ac:dyDescent="0.25">
      <c r="A20" s="40"/>
      <c r="B20" s="40"/>
      <c r="C20" s="41"/>
    </row>
    <row r="21" spans="1:4" x14ac:dyDescent="0.25">
      <c r="A21" s="40"/>
      <c r="B21" s="40"/>
      <c r="C21" s="40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2019-04-01T01:27:19Z</dcterms:modified>
</cp:coreProperties>
</file>