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C298CE21-7713-4775-8C35-7E6B0D74A524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8" i="10"/>
  <c r="C5" i="10"/>
</calcChain>
</file>

<file path=xl/sharedStrings.xml><?xml version="1.0" encoding="utf-8"?>
<sst xmlns="http://schemas.openxmlformats.org/spreadsheetml/2006/main" count="67" uniqueCount="64">
  <si>
    <t>Площадь , всего кв.м.</t>
  </si>
  <si>
    <t>Площадь , жилая</t>
  </si>
  <si>
    <t>Площадь , нежилая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</si>
  <si>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</si>
  <si>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</si>
  <si>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</si>
  <si>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</si>
  <si>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</si>
  <si>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</si>
  <si>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</si>
  <si>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</si>
  <si>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</si>
  <si>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</si>
  <si>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</si>
  <si>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</si>
  <si>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</si>
  <si>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</si>
  <si>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</si>
  <si>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</si>
  <si>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</si>
  <si>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</si>
  <si>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</si>
  <si>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</si>
  <si>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</si>
  <si>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</si>
  <si>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</si>
  <si>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</si>
  <si>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</si>
  <si>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</si>
  <si>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</si>
  <si>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</si>
  <si>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</si>
  <si>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</si>
  <si>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</si>
  <si>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</si>
  <si>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</si>
  <si>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</si>
  <si>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</si>
  <si>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</si>
  <si>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</si>
  <si>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</si>
  <si>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</si>
  <si>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</si>
  <si>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</si>
  <si>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</si>
  <si>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</si>
  <si>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ул.Баррикад, 54-о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</si>
  <si>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</si>
  <si>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</si>
  <si>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</si>
  <si>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</si>
  <si>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</si>
  <si>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о</t>
  </si>
  <si>
    <t>№
п/п</t>
  </si>
  <si>
    <t>Выполнено работ по текущему ремонту всего в рублях :</t>
  </si>
  <si>
    <t>в том числе</t>
  </si>
  <si>
    <t>Замена кранов в подвале</t>
  </si>
  <si>
    <t>Замена светильника</t>
  </si>
  <si>
    <t>Ремонт  канализации</t>
  </si>
  <si>
    <t>Вознаграждение старшей по дому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</si>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</sst>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74" fontId="4" fillId="0" borderId="0" xfId="1" applyNumberFormat="1" applyFont="1" applyAlignment="1">
      <alignment horizontal="right" vertical="center" wrapText="1"/>
    </xf>
    <xf numFmtId="40" fontId="3" fillId="0" borderId="0" xfId="0" applyNumberFormat="1" applyFont="1"/>
    <xf numFmtId="174" fontId="5" fillId="0" borderId="0" xfId="1" applyNumberFormat="1" applyFont="1" applyAlignment="1">
      <alignment horizontal="right" vertical="center" wrapText="1"/>
    </xf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workbookViewId="0">
      <selection activeCell="E52" sqref="E52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7" bestFit="1" customWidth="1"/>
    <col min="5" max="5" width="11.42578125" style="4" bestFit="1" customWidth="1"/>
    <col min="6" max="6" width="11.28515625" style="4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46</v>
      </c>
      <c r="B1" s="48"/>
      <c r="C1" s="48"/>
      <c r="D1" s="48"/>
      <c r="E1" s="48"/>
      <c r="F1" s="48"/>
    </row>
    <row r="2" spans="1:9" x14ac:dyDescent="0.2">
      <c r="A2" s="49" t="s">
        <v>0</v>
      </c>
      <c r="B2" s="49"/>
      <c r="C2" s="3">
        <v>2085.6</v>
      </c>
    </row>
    <row r="3" spans="1:9" x14ac:dyDescent="0.2">
      <c r="A3" s="50" t="s">
        <v>1</v>
      </c>
      <c r="B3" s="50"/>
      <c r="C3" s="5">
        <v>2085.6</v>
      </c>
      <c r="D3" s="6"/>
    </row>
    <row r="4" spans="1:9" x14ac:dyDescent="0.2">
      <c r="A4" s="50" t="s">
        <v>2</v>
      </c>
      <c r="B4" s="50"/>
      <c r="C4" s="5"/>
      <c r="D4" s="6"/>
    </row>
    <row r="5" spans="1:9" x14ac:dyDescent="0.2">
      <c r="A5" s="7"/>
      <c r="B5" s="2"/>
      <c r="C5" s="8"/>
      <c r="D5" s="6"/>
    </row>
    <row r="6" spans="1:9" ht="31.5" x14ac:dyDescent="0.2">
      <c r="A6" s="51" t="s">
        <v>33</v>
      </c>
      <c r="B6" s="51"/>
      <c r="C6" s="51"/>
      <c r="D6" s="21" t="s">
        <v>36</v>
      </c>
      <c r="E6" s="21" t="s">
        <v>37</v>
      </c>
      <c r="F6" s="27" t="s">
        <v>34</v>
      </c>
    </row>
    <row r="7" spans="1:9" ht="21" customHeight="1" x14ac:dyDescent="0.2">
      <c r="A7" s="51"/>
      <c r="B7" s="51"/>
      <c r="C7" s="51"/>
      <c r="D7" s="11">
        <v>409680.01999999996</v>
      </c>
      <c r="E7" s="11">
        <v>302532</v>
      </c>
      <c r="F7" s="11">
        <v>107148.01999999999</v>
      </c>
    </row>
    <row r="8" spans="1:9" ht="12.75" customHeight="1" x14ac:dyDescent="0.2">
      <c r="A8" s="52" t="s">
        <v>8</v>
      </c>
      <c r="B8" s="53"/>
      <c r="C8" s="53"/>
      <c r="D8" s="53"/>
      <c r="E8" s="53"/>
      <c r="F8" s="54"/>
    </row>
    <row r="9" spans="1:9" ht="38.25" customHeight="1" x14ac:dyDescent="0.2">
      <c r="A9" s="55" t="s">
        <v>49</v>
      </c>
      <c r="B9" s="55"/>
      <c r="C9" s="56"/>
      <c r="D9" s="9">
        <v>266510.74</v>
      </c>
      <c r="E9" s="9">
        <v>198253.8</v>
      </c>
      <c r="F9" s="9">
        <v>68256.939999999988</v>
      </c>
    </row>
    <row r="10" spans="1:9" ht="12.75" customHeight="1" x14ac:dyDescent="0.2">
      <c r="A10" s="57" t="s">
        <v>3</v>
      </c>
      <c r="B10" s="57"/>
      <c r="C10" s="58"/>
      <c r="D10" s="11">
        <v>266510.74</v>
      </c>
      <c r="E10" s="11">
        <v>198253.8</v>
      </c>
      <c r="F10" s="11">
        <v>68256.939999999988</v>
      </c>
    </row>
    <row r="11" spans="1:9" ht="12.75" customHeight="1" x14ac:dyDescent="0.2">
      <c r="A11" s="59" t="s">
        <v>4</v>
      </c>
      <c r="B11" s="60"/>
      <c r="C11" s="60"/>
      <c r="D11" s="60"/>
      <c r="E11" s="60"/>
      <c r="F11" s="61"/>
    </row>
    <row r="12" spans="1:9" ht="25.5" customHeight="1" x14ac:dyDescent="0.2">
      <c r="A12" s="55" t="s">
        <v>5</v>
      </c>
      <c r="B12" s="55"/>
      <c r="C12" s="56"/>
      <c r="D12" s="9">
        <v>115092.74</v>
      </c>
      <c r="E12" s="9">
        <v>83184.56</v>
      </c>
      <c r="F12" s="9">
        <v>31908.180000000008</v>
      </c>
      <c r="G12" s="4"/>
    </row>
    <row r="13" spans="1:9" ht="12.75" customHeight="1" x14ac:dyDescent="0.2">
      <c r="A13" s="57" t="s">
        <v>6</v>
      </c>
      <c r="B13" s="57"/>
      <c r="C13" s="57"/>
      <c r="D13" s="11">
        <v>115092.74</v>
      </c>
      <c r="E13" s="11">
        <v>83184.56</v>
      </c>
      <c r="F13" s="11">
        <v>31908.180000000008</v>
      </c>
      <c r="G13" s="10"/>
      <c r="I13" s="10"/>
    </row>
    <row r="14" spans="1:9" x14ac:dyDescent="0.2">
      <c r="A14" s="2"/>
      <c r="B14" s="2"/>
      <c r="C14" s="2"/>
      <c r="D14" s="6"/>
      <c r="E14" s="6"/>
      <c r="F14" s="6"/>
    </row>
    <row r="15" spans="1:9" ht="29.25" customHeight="1" x14ac:dyDescent="0.2">
      <c r="A15" s="57" t="s">
        <v>38</v>
      </c>
      <c r="B15" s="57"/>
      <c r="C15" s="57"/>
      <c r="D15" s="11">
        <v>28076.54</v>
      </c>
      <c r="E15" s="11">
        <v>21093.64</v>
      </c>
      <c r="F15" s="11">
        <v>6982.9000000000015</v>
      </c>
      <c r="G15" s="10"/>
      <c r="I15" s="10"/>
    </row>
    <row r="16" spans="1:9" x14ac:dyDescent="0.2">
      <c r="A16" s="62" t="s">
        <v>7</v>
      </c>
      <c r="B16" s="62"/>
      <c r="C16" s="62"/>
      <c r="D16" s="11">
        <v>28076.54</v>
      </c>
      <c r="E16" s="11">
        <v>21093.64</v>
      </c>
      <c r="F16" s="11">
        <v>6982.9000000000015</v>
      </c>
    </row>
    <row r="17" spans="1:8" ht="12.75" customHeight="1" x14ac:dyDescent="0.2">
      <c r="A17" s="7"/>
      <c r="B17" s="7"/>
      <c r="C17" s="7"/>
      <c r="D17" s="6"/>
      <c r="E17" s="6"/>
    </row>
    <row r="18" spans="1:8" s="13" customFormat="1" x14ac:dyDescent="0.2">
      <c r="A18" s="63" t="s">
        <v>9</v>
      </c>
      <c r="B18" s="64"/>
      <c r="C18" s="65"/>
      <c r="D18" s="69">
        <v>347291.91099999996</v>
      </c>
      <c r="E18" s="12"/>
      <c r="F18" s="12"/>
    </row>
    <row r="19" spans="1:8" s="13" customFormat="1" x14ac:dyDescent="0.2">
      <c r="A19" s="66"/>
      <c r="B19" s="67"/>
      <c r="C19" s="68"/>
      <c r="D19" s="69"/>
      <c r="E19" s="12"/>
      <c r="F19" s="12"/>
    </row>
    <row r="20" spans="1:8" s="13" customFormat="1" ht="15" x14ac:dyDescent="0.2">
      <c r="A20" s="70" t="s">
        <v>8</v>
      </c>
      <c r="B20" s="70"/>
      <c r="C20" s="70"/>
      <c r="D20" s="70"/>
      <c r="E20" s="12"/>
      <c r="F20" s="12"/>
    </row>
    <row r="21" spans="1:8" s="13" customFormat="1" ht="24.75" customHeight="1" x14ac:dyDescent="0.2">
      <c r="A21" s="57" t="s">
        <v>10</v>
      </c>
      <c r="B21" s="57"/>
      <c r="C21" s="57"/>
      <c r="D21" s="11"/>
      <c r="E21" s="12"/>
      <c r="F21" s="12"/>
    </row>
    <row r="22" spans="1:8" s="13" customFormat="1" ht="45.75" customHeight="1" x14ac:dyDescent="0.2">
      <c r="A22" s="71" t="s">
        <v>47</v>
      </c>
      <c r="B22" s="72"/>
      <c r="C22" s="73"/>
      <c r="D22" s="9">
        <v>165930.34</v>
      </c>
      <c r="E22" s="12"/>
      <c r="F22" s="12"/>
    </row>
    <row r="23" spans="1:8" s="13" customFormat="1" ht="12.75" customHeight="1" x14ac:dyDescent="0.2">
      <c r="A23" s="71" t="s">
        <v>11</v>
      </c>
      <c r="B23" s="72"/>
      <c r="C23" s="73"/>
      <c r="D23" s="9">
        <v>0</v>
      </c>
      <c r="E23" s="12"/>
      <c r="F23" s="12"/>
    </row>
    <row r="24" spans="1:8" s="13" customFormat="1" ht="25.5" customHeight="1" x14ac:dyDescent="0.2">
      <c r="A24" s="57" t="s">
        <v>12</v>
      </c>
      <c r="B24" s="57"/>
      <c r="C24" s="57"/>
      <c r="D24" s="11"/>
      <c r="E24" s="12"/>
      <c r="F24" s="12"/>
    </row>
    <row r="25" spans="1:8" s="13" customFormat="1" x14ac:dyDescent="0.2">
      <c r="A25" s="71" t="s">
        <v>14</v>
      </c>
      <c r="B25" s="72"/>
      <c r="C25" s="73"/>
      <c r="D25" s="9">
        <v>43982.53</v>
      </c>
      <c r="E25" s="12"/>
      <c r="F25" s="12"/>
    </row>
    <row r="26" spans="1:8" s="13" customFormat="1" ht="23.25" customHeight="1" x14ac:dyDescent="0.2">
      <c r="A26" s="74" t="s">
        <v>13</v>
      </c>
      <c r="B26" s="74"/>
      <c r="C26" s="74"/>
      <c r="D26" s="9">
        <v>13514.687999999998</v>
      </c>
      <c r="E26" s="12"/>
      <c r="F26" s="12"/>
    </row>
    <row r="27" spans="1:8" s="13" customFormat="1" ht="12.75" customHeight="1" x14ac:dyDescent="0.2">
      <c r="A27" s="58" t="s">
        <v>17</v>
      </c>
      <c r="B27" s="75"/>
      <c r="C27" s="76"/>
      <c r="D27" s="11">
        <v>223427.55799999999</v>
      </c>
      <c r="E27" s="12"/>
      <c r="F27" s="12"/>
    </row>
    <row r="28" spans="1:8" s="13" customFormat="1" x14ac:dyDescent="0.2">
      <c r="A28" s="74" t="s">
        <v>35</v>
      </c>
      <c r="B28" s="74"/>
      <c r="C28" s="74"/>
      <c r="D28" s="9">
        <v>29541.51</v>
      </c>
      <c r="E28" s="12"/>
      <c r="F28" s="12"/>
    </row>
    <row r="29" spans="1:8" s="13" customFormat="1" x14ac:dyDescent="0.2">
      <c r="A29" s="71" t="s">
        <v>15</v>
      </c>
      <c r="B29" s="72"/>
      <c r="C29" s="73"/>
      <c r="D29" s="9">
        <v>6757.3439999999991</v>
      </c>
      <c r="E29" s="12"/>
      <c r="F29" s="12"/>
      <c r="H29" s="1"/>
    </row>
    <row r="30" spans="1:8" s="13" customFormat="1" ht="48.75" customHeight="1" x14ac:dyDescent="0.2">
      <c r="A30" s="71" t="s">
        <v>16</v>
      </c>
      <c r="B30" s="72"/>
      <c r="C30" s="73"/>
      <c r="D30" s="9">
        <v>5255.7119999999995</v>
      </c>
      <c r="E30" s="12"/>
      <c r="F30" s="12"/>
    </row>
    <row r="31" spans="1:8" x14ac:dyDescent="0.2">
      <c r="A31" s="57" t="s">
        <v>18</v>
      </c>
      <c r="B31" s="57"/>
      <c r="C31" s="57"/>
      <c r="D31" s="11">
        <v>264982.12400000001</v>
      </c>
    </row>
    <row r="32" spans="1:8" ht="15" x14ac:dyDescent="0.2">
      <c r="A32" s="70" t="s">
        <v>4</v>
      </c>
      <c r="B32" s="70"/>
      <c r="C32" s="70"/>
      <c r="D32" s="70"/>
    </row>
    <row r="33" spans="1:7" ht="28.5" customHeight="1" x14ac:dyDescent="0.2">
      <c r="A33" s="74" t="s">
        <v>19</v>
      </c>
      <c r="B33" s="74"/>
      <c r="C33" s="74"/>
      <c r="D33" s="9">
        <v>35702.53</v>
      </c>
    </row>
    <row r="34" spans="1:7" x14ac:dyDescent="0.2">
      <c r="A34" s="74" t="s">
        <v>35</v>
      </c>
      <c r="B34" s="74"/>
      <c r="C34" s="74"/>
      <c r="D34" s="9">
        <v>14515.775999999998</v>
      </c>
    </row>
    <row r="35" spans="1:7" x14ac:dyDescent="0.2">
      <c r="A35" s="57" t="s">
        <v>20</v>
      </c>
      <c r="B35" s="57"/>
      <c r="C35" s="57"/>
      <c r="D35" s="11">
        <v>50218.305999999997</v>
      </c>
    </row>
    <row r="36" spans="1:7" ht="14.25" customHeight="1" x14ac:dyDescent="0.25">
      <c r="A36" s="77" t="s">
        <v>21</v>
      </c>
      <c r="B36" s="78"/>
      <c r="C36" s="78"/>
      <c r="D36" s="79"/>
    </row>
    <row r="37" spans="1:7" ht="51" customHeight="1" x14ac:dyDescent="0.2">
      <c r="A37" s="71" t="s">
        <v>22</v>
      </c>
      <c r="B37" s="72"/>
      <c r="C37" s="73"/>
      <c r="D37" s="9">
        <v>14580</v>
      </c>
    </row>
    <row r="38" spans="1:7" ht="12.75" customHeight="1" x14ac:dyDescent="0.2">
      <c r="A38" s="80" t="s">
        <v>23</v>
      </c>
      <c r="B38" s="81"/>
      <c r="C38" s="82"/>
      <c r="D38" s="9">
        <v>13300</v>
      </c>
    </row>
    <row r="39" spans="1:7" ht="12.75" customHeight="1" x14ac:dyDescent="0.2">
      <c r="A39" s="74" t="s">
        <v>24</v>
      </c>
      <c r="B39" s="74"/>
      <c r="C39" s="74"/>
      <c r="D39" s="9">
        <v>4211.4809999999998</v>
      </c>
    </row>
    <row r="40" spans="1:7" ht="12.75" customHeight="1" x14ac:dyDescent="0.2">
      <c r="A40" s="57" t="s">
        <v>25</v>
      </c>
      <c r="B40" s="57"/>
      <c r="C40" s="57"/>
      <c r="D40" s="11">
        <v>32091.481</v>
      </c>
    </row>
    <row r="41" spans="1:7" x14ac:dyDescent="0.2">
      <c r="B41" s="22"/>
      <c r="C41" s="22"/>
    </row>
    <row r="42" spans="1:7" ht="19.5" customHeight="1" x14ac:dyDescent="0.2">
      <c r="A42" s="83" t="s">
        <v>26</v>
      </c>
      <c r="B42" s="84"/>
      <c r="C42" s="84"/>
      <c r="D42" s="85"/>
    </row>
    <row r="43" spans="1:7" x14ac:dyDescent="0.2">
      <c r="A43" s="86" t="s">
        <v>41</v>
      </c>
      <c r="B43" s="87"/>
      <c r="C43" s="88"/>
      <c r="D43" s="11">
        <v>-66728.324000000008</v>
      </c>
    </row>
    <row r="44" spans="1:7" x14ac:dyDescent="0.2">
      <c r="A44" s="86" t="s">
        <v>42</v>
      </c>
      <c r="B44" s="87"/>
      <c r="C44" s="88"/>
      <c r="D44" s="11">
        <v>32966.254000000001</v>
      </c>
    </row>
    <row r="45" spans="1:7" x14ac:dyDescent="0.2">
      <c r="A45" s="90" t="s">
        <v>43</v>
      </c>
      <c r="B45" s="90"/>
      <c r="C45" s="90"/>
      <c r="D45" s="11">
        <v>-10997.841</v>
      </c>
    </row>
    <row r="46" spans="1:7" ht="33.75" customHeight="1" x14ac:dyDescent="0.2">
      <c r="A46" s="86" t="s">
        <v>44</v>
      </c>
      <c r="B46" s="87"/>
      <c r="C46" s="88"/>
      <c r="D46" s="11">
        <v>-44322.020000000004</v>
      </c>
    </row>
    <row r="47" spans="1:7" ht="34.5" customHeight="1" x14ac:dyDescent="0.2">
      <c r="A47" s="86" t="s">
        <v>45</v>
      </c>
      <c r="B47" s="87"/>
      <c r="C47" s="88"/>
      <c r="D47" s="11">
        <v>-89081.931000000011</v>
      </c>
      <c r="E47" s="14"/>
      <c r="G47" s="15"/>
    </row>
    <row r="49" spans="1:5" x14ac:dyDescent="0.2">
      <c r="A49" s="16" t="s">
        <v>39</v>
      </c>
      <c r="D49" s="17" t="s">
        <v>40</v>
      </c>
    </row>
    <row r="50" spans="1:5" x14ac:dyDescent="0.2">
      <c r="A50" s="18"/>
      <c r="B50" s="18"/>
      <c r="C50" s="18"/>
    </row>
    <row r="51" spans="1:5" x14ac:dyDescent="0.2">
      <c r="A51" s="16" t="s">
        <v>27</v>
      </c>
      <c r="D51" s="17" t="s">
        <v>30</v>
      </c>
    </row>
    <row r="54" spans="1:5" hidden="1" x14ac:dyDescent="0.2">
      <c r="B54" s="23"/>
      <c r="C54" s="24" t="s">
        <v>29</v>
      </c>
      <c r="D54" s="25"/>
    </row>
    <row r="55" spans="1:5" ht="26.25" hidden="1" customHeight="1" x14ac:dyDescent="0.2">
      <c r="A55" s="89" t="s">
        <v>32</v>
      </c>
      <c r="B55" s="89"/>
      <c r="C55" s="89"/>
      <c r="D55" s="89"/>
      <c r="E55" s="12"/>
    </row>
    <row r="56" spans="1:5" hidden="1" x14ac:dyDescent="0.2">
      <c r="A56" s="23" t="s">
        <v>28</v>
      </c>
      <c r="B56" s="23"/>
      <c r="C56" s="23"/>
      <c r="D56" s="26">
        <v>-28642.57</v>
      </c>
    </row>
    <row r="57" spans="1:5" hidden="1" x14ac:dyDescent="0.2">
      <c r="B57" s="23"/>
      <c r="C57" s="23"/>
      <c r="D57" s="25"/>
    </row>
    <row r="58" spans="1:5" hidden="1" x14ac:dyDescent="0.2">
      <c r="A58" s="16" t="s">
        <v>31</v>
      </c>
      <c r="D58" s="25"/>
    </row>
    <row r="59" spans="1:5" hidden="1" x14ac:dyDescent="0.2">
      <c r="A59" s="16" t="s">
        <v>48</v>
      </c>
      <c r="D59" s="25"/>
    </row>
    <row r="60" spans="1:5" ht="14.25" hidden="1" customHeight="1" x14ac:dyDescent="0.2">
      <c r="A60" s="19"/>
      <c r="B60" s="20"/>
      <c r="C60" s="20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2:B2"/>
    <mergeCell ref="A3:B3"/>
    <mergeCell ref="A4:B4"/>
    <mergeCell ref="A6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24" sqref="C24"/>
    </sheetView>
  </sheetViews>
  <sheetFormatPr defaultRowHeight="15" x14ac:dyDescent="0.25"/>
  <cols>
    <col min="1" max="1" width="3.5703125" style="28" customWidth="1"/>
    <col min="2" max="2" width="71.7109375" style="28" customWidth="1"/>
    <col min="3" max="3" width="16.140625" style="28" customWidth="1"/>
    <col min="4" max="16384" width="9.140625" style="28"/>
  </cols>
  <sheetData>
    <row r="1" spans="1:6" x14ac:dyDescent="0.25">
      <c r="A1" s="91" t="s">
        <v>50</v>
      </c>
      <c r="B1" s="91"/>
      <c r="C1" s="91"/>
    </row>
    <row r="2" spans="1:6" x14ac:dyDescent="0.25">
      <c r="A2" s="91" t="s">
        <v>51</v>
      </c>
      <c r="B2" s="91"/>
      <c r="C2" s="91"/>
    </row>
    <row r="3" spans="1:6" x14ac:dyDescent="0.25">
      <c r="A3" s="91" t="s">
        <v>52</v>
      </c>
      <c r="B3" s="91"/>
      <c r="C3" s="91"/>
    </row>
    <row r="4" spans="1:6" x14ac:dyDescent="0.25">
      <c r="C4" s="29"/>
    </row>
    <row r="5" spans="1:6" ht="25.5" x14ac:dyDescent="0.25">
      <c r="A5" s="30" t="s">
        <v>53</v>
      </c>
      <c r="B5" s="31" t="s">
        <v>54</v>
      </c>
      <c r="C5" s="32">
        <f>SUM(C7:C10)</f>
        <v>35702.53</v>
      </c>
    </row>
    <row r="6" spans="1:6" x14ac:dyDescent="0.25">
      <c r="A6" s="33"/>
      <c r="B6" s="34" t="s">
        <v>55</v>
      </c>
      <c r="C6" s="35"/>
    </row>
    <row r="7" spans="1:6" x14ac:dyDescent="0.25">
      <c r="A7" s="36">
        <v>1</v>
      </c>
      <c r="B7" s="37" t="s">
        <v>56</v>
      </c>
      <c r="C7" s="38">
        <v>1140</v>
      </c>
    </row>
    <row r="8" spans="1:6" x14ac:dyDescent="0.25">
      <c r="A8" s="36">
        <v>2</v>
      </c>
      <c r="B8" s="37" t="s">
        <v>57</v>
      </c>
      <c r="C8" s="38">
        <f>730+3840</f>
        <v>4570</v>
      </c>
    </row>
    <row r="9" spans="1:6" x14ac:dyDescent="0.25">
      <c r="A9" s="36">
        <v>3</v>
      </c>
      <c r="B9" s="37" t="s">
        <v>58</v>
      </c>
      <c r="C9" s="38">
        <f>4905+1049+20438.53</f>
        <v>26392.53</v>
      </c>
    </row>
    <row r="10" spans="1:6" x14ac:dyDescent="0.25">
      <c r="A10" s="36">
        <v>4</v>
      </c>
      <c r="B10" s="37" t="s">
        <v>59</v>
      </c>
      <c r="C10" s="38">
        <v>3600</v>
      </c>
    </row>
    <row r="11" spans="1:6" x14ac:dyDescent="0.25">
      <c r="A11" s="39"/>
      <c r="B11" s="40"/>
      <c r="C11" s="41"/>
    </row>
    <row r="12" spans="1:6" x14ac:dyDescent="0.25">
      <c r="C12" s="29"/>
    </row>
    <row r="13" spans="1:6" x14ac:dyDescent="0.25">
      <c r="A13" s="42" t="s">
        <v>60</v>
      </c>
      <c r="B13" s="43"/>
      <c r="C13" s="43" t="s">
        <v>61</v>
      </c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/>
      <c r="B16" s="43"/>
      <c r="C16" s="43"/>
      <c r="F16" s="43"/>
    </row>
    <row r="17" spans="1:6" x14ac:dyDescent="0.25">
      <c r="A17" s="42" t="s">
        <v>62</v>
      </c>
      <c r="B17" s="43"/>
      <c r="C17" s="43" t="s">
        <v>63</v>
      </c>
      <c r="F17" s="43"/>
    </row>
    <row r="18" spans="1:6" x14ac:dyDescent="0.25">
      <c r="A18" s="44"/>
      <c r="B18" s="45"/>
      <c r="C18" s="45"/>
      <c r="D18" s="45"/>
    </row>
    <row r="19" spans="1:6" x14ac:dyDescent="0.25">
      <c r="A19" s="40"/>
      <c r="B19" s="46"/>
      <c r="C19" s="47"/>
    </row>
    <row r="20" spans="1:6" x14ac:dyDescent="0.25">
      <c r="A20" s="40"/>
      <c r="B20" s="46"/>
      <c r="C20" s="47"/>
    </row>
    <row r="21" spans="1:6" x14ac:dyDescent="0.25">
      <c r="A21" s="40"/>
      <c r="B21" s="40"/>
      <c r="C21" s="41"/>
    </row>
    <row r="22" spans="1:6" x14ac:dyDescent="0.25">
      <c r="A22" s="40"/>
      <c r="B22" s="40"/>
      <c r="C22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2019-04-01T01:21:32Z</dcterms:modified>
</cp:coreProperties>
</file>