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filterPrivacy="1" defaultThemeVersion="124226"/>
  <bookViews>
    <workbookView xWindow="0" yWindow="0" windowWidth="21435" windowHeight="11160" xr2:uid="{00000000-000D-0000-FFFF-FFFF00000000}"/>
  </bookViews>
  <sheets>
    <sheet name="2017" sheetId="9" r:id="rId1"/>
    <sheet name="реестр" sheetId="10" r:id="rId2"/>
  </sheets>
  <calcPr calcId="171027"/>
</workbook>
</file>

<file path=xl/calcChain.xml><?xml version="1.0" encoding="utf-8"?>
<calcChain xmlns="http://schemas.openxmlformats.org/spreadsheetml/2006/main">
  <c r="C9" i="10" l="1"/>
  <c r="C8" i="10"/>
  <c r="C5" i="10"/>
</calcChain>
</file>

<file path=xl/sharedStrings.xml><?xml version="1.0" encoding="utf-8"?>
<sst xmlns="http://schemas.openxmlformats.org/spreadsheetml/2006/main" count="37" uniqueCount="37">
  <si>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</si>
  <si>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</si>
  <si>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</si>
  <si>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</si>
  <si>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</si>
  <si>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</si>
  <si>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</si>
  <si>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</si>
  <si>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</si>
  <si>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</si>
  <si>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</si>
  <si>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</si>
  <si>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</si>
  <si>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</si>
  <si>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</si>
  <si>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</si>
  <si>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</si>
  <si>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3. вывоз ЖБО</t>
  </si>
  <si>
    <t>4. расходы по управлению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</si>
  <si>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</si>
  <si>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</si>
  <si>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</si>
  <si>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</si>
  <si>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80,-а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</si>
  <si>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</si>
  <si>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</si>
  <si>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Сарафановская, 80-а</t>
  </si>
  <si>
    <t>№
п/п</t>
  </si>
  <si>
    <t>Выполнено работ по текущему ремонту всего в рублях :</t>
  </si>
  <si>
    <t>в том числе</t>
  </si>
  <si>
    <t>Установка двери</t>
  </si>
  <si>
    <t>Сантехнические работы</t>
  </si>
  <si>
    <t>Плотницкие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</si>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</sst>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166" fontId="2" fillId="0" borderId="0" xfId="0" applyNumberFormat="1" applyFont="1" applyFill="1"/>
    <xf numFmtId="0" fontId="9" fillId="0" borderId="0" xfId="0" applyFont="1" applyFill="1"/>
    <xf numFmtId="40" fontId="8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40" fontId="2" fillId="0" borderId="1" xfId="0" applyNumberFormat="1" applyFont="1" applyFill="1" applyBorder="1" applyAlignment="1">
      <alignment horizontal="center"/>
    </xf>
    <xf numFmtId="40" fontId="2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2" fillId="0" borderId="0" xfId="1" applyNumberFormat="1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40" fontId="14" fillId="0" borderId="0" xfId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1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14" fillId="0" borderId="0" xfId="1" applyNumberFormat="1" applyFont="1" applyFill="1" applyAlignment="1">
      <alignment horizontal="center" vertical="center"/>
    </xf>
    <xf numFmtId="40" fontId="1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/>
    </xf>
    <xf numFmtId="0" fontId="17" fillId="0" borderId="0" xfId="0" applyFont="1" applyFill="1" applyBorder="1"/>
    <xf numFmtId="0" fontId="6" fillId="0" borderId="0" xfId="0" applyFont="1" applyFill="1" applyBorder="1" applyAlignment="1">
      <alignment horizontal="center"/>
    </xf>
    <xf numFmtId="164" fontId="6" fillId="0" borderId="0" xfId="1" applyFont="1" applyFill="1" applyBorder="1" applyAlignment="1"/>
    <xf numFmtId="164" fontId="6" fillId="0" borderId="0" xfId="1" applyFont="1" applyFill="1" applyBorder="1"/>
    <xf numFmtId="0" fontId="17" fillId="0" borderId="0" xfId="0" applyFont="1" applyFill="1"/>
    <xf numFmtId="164" fontId="17" fillId="0" borderId="0" xfId="1" applyFont="1" applyFill="1" applyBorder="1"/>
    <xf numFmtId="0" fontId="17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center"/>
    </xf>
    <xf numFmtId="164" fontId="17" fillId="0" borderId="1" xfId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/>
    <xf numFmtId="164" fontId="17" fillId="0" borderId="1" xfId="1" applyFont="1" applyFill="1" applyBorder="1"/>
    <xf numFmtId="0" fontId="17" fillId="0" borderId="1" xfId="0" applyFont="1" applyFill="1" applyBorder="1"/>
    <xf numFmtId="0" fontId="17" fillId="0" borderId="0" xfId="0" applyFont="1" applyFill="1" applyBorder="1" applyAlignment="1">
      <alignment horizontal="center"/>
    </xf>
    <xf numFmtId="164" fontId="17" fillId="0" borderId="0" xfId="1" applyFont="1" applyFill="1"/>
    <xf numFmtId="0" fontId="6" fillId="0" borderId="0" xfId="0" applyFont="1" applyFill="1"/>
    <xf numFmtId="164" fontId="6" fillId="0" borderId="0" xfId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4398B-85A1-4123-8EF8-42110C453AA3}">
  <dimension ref="A1:G27"/>
  <sheetViews>
    <sheetView tabSelected="1" workbookViewId="0">
      <selection activeCell="F21" sqref="F21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1.85546875" style="33" customWidth="1"/>
    <col min="5" max="5" width="10.85546875" style="13" customWidth="1"/>
    <col min="6" max="6" width="11.28515625" style="13" customWidth="1"/>
    <col min="7" max="7" width="9" style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6.5" customHeight="1" x14ac:dyDescent="0.2">
      <c r="A1" s="35" t="s">
        <v>23</v>
      </c>
      <c r="B1" s="35"/>
      <c r="C1" s="35"/>
      <c r="D1" s="35"/>
      <c r="E1" s="35"/>
      <c r="F1" s="35"/>
    </row>
    <row r="2" spans="1:7" ht="14.25" x14ac:dyDescent="0.2">
      <c r="A2" s="19"/>
      <c r="B2" s="19"/>
      <c r="C2" s="19"/>
      <c r="D2" s="19"/>
      <c r="E2" s="19"/>
      <c r="F2" s="19"/>
    </row>
    <row r="3" spans="1:7" hidden="1" x14ac:dyDescent="0.2">
      <c r="A3" s="36" t="s">
        <v>10</v>
      </c>
      <c r="B3" s="36"/>
      <c r="C3" s="20">
        <v>492.5</v>
      </c>
      <c r="D3" s="14"/>
    </row>
    <row r="4" spans="1:7" x14ac:dyDescent="0.2">
      <c r="A4" s="15"/>
      <c r="B4" s="16"/>
      <c r="C4" s="17"/>
      <c r="D4" s="14"/>
    </row>
    <row r="5" spans="1:7" ht="31.5" x14ac:dyDescent="0.2">
      <c r="A5" s="37" t="s">
        <v>2</v>
      </c>
      <c r="B5" s="37"/>
      <c r="C5" s="37"/>
      <c r="D5" s="27" t="s">
        <v>3</v>
      </c>
      <c r="E5" s="27" t="s">
        <v>4</v>
      </c>
      <c r="F5" s="28" t="s">
        <v>5</v>
      </c>
      <c r="G5" s="29" t="s">
        <v>6</v>
      </c>
    </row>
    <row r="6" spans="1:7" ht="39" customHeight="1" x14ac:dyDescent="0.2">
      <c r="A6" s="38" t="s">
        <v>7</v>
      </c>
      <c r="B6" s="38"/>
      <c r="C6" s="39"/>
      <c r="D6" s="18">
        <v>107975.88</v>
      </c>
      <c r="E6" s="18">
        <v>111442.22</v>
      </c>
      <c r="F6" s="18">
        <v>-3466.3399999999965</v>
      </c>
      <c r="G6" s="30">
        <v>1.032102910390728</v>
      </c>
    </row>
    <row r="7" spans="1:7" s="4" customFormat="1" x14ac:dyDescent="0.2">
      <c r="A7" s="21"/>
      <c r="B7" s="21"/>
      <c r="C7" s="21"/>
      <c r="D7" s="5"/>
      <c r="E7" s="5"/>
      <c r="F7" s="6"/>
      <c r="G7" s="22"/>
    </row>
    <row r="8" spans="1:7" s="9" customFormat="1" x14ac:dyDescent="0.2">
      <c r="A8" s="7"/>
      <c r="B8" s="7"/>
      <c r="C8" s="7"/>
      <c r="D8" s="8"/>
    </row>
    <row r="9" spans="1:7" s="10" customFormat="1" x14ac:dyDescent="0.2">
      <c r="A9" s="40" t="s">
        <v>0</v>
      </c>
      <c r="B9" s="41"/>
      <c r="C9" s="42"/>
      <c r="D9" s="46">
        <v>82054.080000000002</v>
      </c>
    </row>
    <row r="10" spans="1:7" s="10" customFormat="1" x14ac:dyDescent="0.2">
      <c r="A10" s="43"/>
      <c r="B10" s="44"/>
      <c r="C10" s="45"/>
      <c r="D10" s="46"/>
    </row>
    <row r="11" spans="1:7" s="10" customFormat="1" ht="13.5" x14ac:dyDescent="0.2">
      <c r="A11" s="50" t="s">
        <v>8</v>
      </c>
      <c r="B11" s="50"/>
      <c r="C11" s="50"/>
      <c r="D11" s="50"/>
    </row>
    <row r="12" spans="1:7" s="10" customFormat="1" x14ac:dyDescent="0.2">
      <c r="A12" s="51" t="s">
        <v>15</v>
      </c>
      <c r="B12" s="51"/>
      <c r="C12" s="51"/>
      <c r="D12" s="11">
        <v>37469.58</v>
      </c>
    </row>
    <row r="13" spans="1:7" s="10" customFormat="1" x14ac:dyDescent="0.2">
      <c r="A13" s="51" t="s">
        <v>16</v>
      </c>
      <c r="B13" s="51"/>
      <c r="C13" s="51"/>
      <c r="D13" s="11">
        <v>33060</v>
      </c>
    </row>
    <row r="14" spans="1:7" s="10" customFormat="1" x14ac:dyDescent="0.2">
      <c r="A14" s="52" t="s">
        <v>17</v>
      </c>
      <c r="B14" s="52"/>
      <c r="C14" s="52"/>
      <c r="D14" s="11">
        <v>0</v>
      </c>
    </row>
    <row r="15" spans="1:7" s="10" customFormat="1" x14ac:dyDescent="0.2">
      <c r="A15" s="51" t="s">
        <v>18</v>
      </c>
      <c r="B15" s="51"/>
      <c r="C15" s="51"/>
      <c r="D15" s="12">
        <v>11524.5</v>
      </c>
    </row>
    <row r="16" spans="1:7" x14ac:dyDescent="0.2">
      <c r="A16" s="47" t="s">
        <v>9</v>
      </c>
      <c r="B16" s="48"/>
      <c r="C16" s="49"/>
      <c r="D16" s="31">
        <v>82054.080000000002</v>
      </c>
      <c r="E16" s="2"/>
      <c r="F16" s="2"/>
      <c r="G16" s="2"/>
    </row>
    <row r="17" spans="1:7" x14ac:dyDescent="0.2">
      <c r="B17" s="32"/>
      <c r="C17" s="32"/>
      <c r="E17" s="2"/>
      <c r="F17" s="2"/>
      <c r="G17" s="2"/>
    </row>
    <row r="18" spans="1:7" ht="15" x14ac:dyDescent="0.2">
      <c r="A18" s="53" t="s">
        <v>1</v>
      </c>
      <c r="B18" s="54"/>
      <c r="C18" s="54"/>
      <c r="D18" s="55"/>
      <c r="E18" s="2"/>
      <c r="F18" s="2"/>
      <c r="G18" s="2"/>
    </row>
    <row r="19" spans="1:7" x14ac:dyDescent="0.2">
      <c r="A19" s="47" t="s">
        <v>19</v>
      </c>
      <c r="B19" s="48"/>
      <c r="C19" s="49"/>
      <c r="D19" s="18">
        <v>25921.800000000003</v>
      </c>
      <c r="E19" s="2"/>
      <c r="F19" s="2"/>
      <c r="G19" s="2"/>
    </row>
    <row r="20" spans="1:7" x14ac:dyDescent="0.2">
      <c r="E20" s="2"/>
      <c r="F20" s="2"/>
      <c r="G20" s="2"/>
    </row>
    <row r="21" spans="1:7" ht="29.25" customHeight="1" x14ac:dyDescent="0.2">
      <c r="A21" s="39" t="s">
        <v>20</v>
      </c>
      <c r="B21" s="56"/>
      <c r="C21" s="57"/>
      <c r="D21" s="34">
        <v>-3466.3399999999965</v>
      </c>
      <c r="E21" s="2"/>
      <c r="F21" s="2"/>
      <c r="G21" s="2"/>
    </row>
    <row r="22" spans="1:7" x14ac:dyDescent="0.2">
      <c r="A22" s="47" t="s">
        <v>21</v>
      </c>
      <c r="B22" s="48"/>
      <c r="C22" s="49"/>
      <c r="D22" s="18">
        <v>-8980.0299999999988</v>
      </c>
      <c r="E22" s="2"/>
      <c r="F22" s="2"/>
      <c r="G22" s="2"/>
    </row>
    <row r="23" spans="1:7" x14ac:dyDescent="0.2">
      <c r="A23" s="47" t="s">
        <v>22</v>
      </c>
      <c r="B23" s="48"/>
      <c r="C23" s="49"/>
      <c r="D23" s="18">
        <v>20408.11</v>
      </c>
      <c r="E23" s="3"/>
      <c r="F23" s="2"/>
      <c r="G23" s="2"/>
    </row>
    <row r="24" spans="1:7" x14ac:dyDescent="0.2">
      <c r="E24" s="2"/>
      <c r="F24" s="2"/>
      <c r="G24" s="2"/>
    </row>
    <row r="25" spans="1:7" x14ac:dyDescent="0.2">
      <c r="A25" s="23" t="s">
        <v>11</v>
      </c>
      <c r="D25" s="24" t="s">
        <v>12</v>
      </c>
      <c r="E25" s="2"/>
      <c r="F25" s="2"/>
      <c r="G25" s="2"/>
    </row>
    <row r="26" spans="1:7" x14ac:dyDescent="0.2">
      <c r="A26" s="25"/>
      <c r="B26" s="25"/>
      <c r="C26" s="25"/>
      <c r="D26" s="26"/>
    </row>
    <row r="27" spans="1:7" x14ac:dyDescent="0.2">
      <c r="A27" s="23" t="s">
        <v>13</v>
      </c>
      <c r="D27" s="33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29228-81D2-42AD-A602-CCE6D36C6A7C}">
  <dimension ref="A1:C18"/>
  <sheetViews>
    <sheetView workbookViewId="0">
      <selection activeCell="I19" sqref="I19"/>
    </sheetView>
  </sheetViews>
  <sheetFormatPr defaultRowHeight="12.75" x14ac:dyDescent="0.2"/>
  <cols>
    <col min="1" max="1" width="6" style="64" customWidth="1"/>
    <col min="2" max="2" width="66.42578125" style="64" customWidth="1"/>
    <col min="3" max="3" width="14.42578125" style="64" customWidth="1"/>
    <col min="4" max="16384" width="9.140625" style="64"/>
  </cols>
  <sheetData>
    <row r="1" spans="1:3" x14ac:dyDescent="0.2">
      <c r="A1" s="60"/>
      <c r="B1" s="61" t="s">
        <v>24</v>
      </c>
      <c r="C1" s="62"/>
    </row>
    <row r="2" spans="1:3" x14ac:dyDescent="0.2">
      <c r="A2" s="60"/>
      <c r="B2" s="61" t="s">
        <v>25</v>
      </c>
      <c r="C2" s="62"/>
    </row>
    <row r="3" spans="1:3" x14ac:dyDescent="0.2">
      <c r="A3" s="60"/>
      <c r="B3" s="61" t="s">
        <v>26</v>
      </c>
      <c r="C3" s="63"/>
    </row>
    <row r="4" spans="1:3" x14ac:dyDescent="0.2">
      <c r="A4" s="60"/>
      <c r="B4" s="60"/>
      <c r="C4" s="65"/>
    </row>
    <row r="5" spans="1:3" ht="25.5" x14ac:dyDescent="0.2">
      <c r="A5" s="58" t="s">
        <v>27</v>
      </c>
      <c r="B5" s="29" t="s">
        <v>28</v>
      </c>
      <c r="C5" s="59">
        <f>SUM(C7:C9)</f>
        <v>33060</v>
      </c>
    </row>
    <row r="6" spans="1:3" x14ac:dyDescent="0.2">
      <c r="A6" s="66"/>
      <c r="B6" s="67" t="s">
        <v>29</v>
      </c>
      <c r="C6" s="68"/>
    </row>
    <row r="7" spans="1:3" x14ac:dyDescent="0.2">
      <c r="A7" s="69">
        <v>1</v>
      </c>
      <c r="B7" s="70" t="s">
        <v>30</v>
      </c>
      <c r="C7" s="71">
        <v>27500</v>
      </c>
    </row>
    <row r="8" spans="1:3" x14ac:dyDescent="0.2">
      <c r="A8" s="69">
        <v>2</v>
      </c>
      <c r="B8" s="72" t="s">
        <v>31</v>
      </c>
      <c r="C8" s="71">
        <f>4500</f>
        <v>4500</v>
      </c>
    </row>
    <row r="9" spans="1:3" x14ac:dyDescent="0.2">
      <c r="A9" s="69">
        <v>3</v>
      </c>
      <c r="B9" s="72" t="s">
        <v>32</v>
      </c>
      <c r="C9" s="71">
        <f>1060</f>
        <v>1060</v>
      </c>
    </row>
    <row r="10" spans="1:3" x14ac:dyDescent="0.2">
      <c r="A10" s="73"/>
      <c r="B10" s="60"/>
      <c r="C10" s="65"/>
    </row>
    <row r="11" spans="1:3" x14ac:dyDescent="0.2">
      <c r="A11" s="73"/>
      <c r="B11" s="60"/>
      <c r="C11" s="65"/>
    </row>
    <row r="12" spans="1:3" x14ac:dyDescent="0.2">
      <c r="C12" s="74"/>
    </row>
    <row r="13" spans="1:3" x14ac:dyDescent="0.2">
      <c r="C13" s="74"/>
    </row>
    <row r="14" spans="1:3" x14ac:dyDescent="0.2">
      <c r="C14" s="74"/>
    </row>
    <row r="15" spans="1:3" x14ac:dyDescent="0.2">
      <c r="A15" s="75" t="s">
        <v>33</v>
      </c>
      <c r="C15" s="76" t="s">
        <v>34</v>
      </c>
    </row>
    <row r="16" spans="1:3" x14ac:dyDescent="0.2">
      <c r="B16" s="75"/>
      <c r="C16" s="76"/>
    </row>
    <row r="17" spans="1:3" x14ac:dyDescent="0.2">
      <c r="A17" s="75" t="s">
        <v>35</v>
      </c>
      <c r="C17" s="76" t="s">
        <v>36</v>
      </c>
    </row>
    <row r="18" spans="1:3" x14ac:dyDescent="0.2">
      <c r="C18" s="7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2018-03-14T03:13:28Z</dcterms:modified>
</cp:coreProperties>
</file>