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2A02550E-E815-4DB3-BF13-A6D3D9354F7D}" xr6:coauthVersionLast="47" xr6:coauthVersionMax="47" xr10:uidLastSave="{00000000-0000-0000-0000-000000000000}"/>
  <bookViews>
    <workbookView xWindow="7800" yWindow="75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<sst xmlns="http://schemas.openxmlformats.org/spreadsheetml/2006/main" count="67" uniqueCount="63">
  <si>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</si>
  <si>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</si>
  <si>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</si>
  <si>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</si>
  <si>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</si>
  <si>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</si>
  <si>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</si>
  <si>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</si>
  <si>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</si>
  <si>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</si>
  <si>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</si>
  <si>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</si>
  <si>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</si>
  <si>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</si>
  <si>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</si>
  <si>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</si>
  <si>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</si>
  <si>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</si>
  <si>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</si>
  <si>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</si>
  <si>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</si>
  <si>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</si>
  <si>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</si>
  <si>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</si>
  <si>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</si>
  <si>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</si>
  <si>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</si>
  <si>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</si>
  <si>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</si>
  <si>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</si>
  <si>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</si>
  <si>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</si>
  <si>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</si>
  <si>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</si>
  <si>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</si>
  <si>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</si>
  <si>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</si>
  <si>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</si>
  <si>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</si>
  <si>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</si>
  <si>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</si>
  <si>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</si>
  <si>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</si>
  <si>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</si>
  <si>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</si>
  <si>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</si>
  <si>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</si>
  <si>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24</t>
    </r>
    <r>
      <rPr>
        <b/>
        <sz val="11"/>
        <rFont val="Times New Roman"/>
        <family val="1"/>
        <charset val="204"/>
      </rPr>
      <t xml:space="preserve">
за 2023г.</t>
    </r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</si>
  <si>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</si>
  <si>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</si>
  <si>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</si>
  <si>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</si>
  <si>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</si>
  <si>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Ленина, 24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</si>
  <si>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</si>
  <si>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</si>
  <si>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</si>
  <si>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</si>
  <si>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доводчика подъезд № 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</si>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</sst>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opLeftCell="A13" workbookViewId="0">
      <selection activeCell="A6" sqref="A6:C6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11.140625" style="8" bestFit="1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11.28515625" style="8" bestFit="1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11.28515625" style="8" bestFit="1" customWidth="1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11.140625" style="8" bestFit="1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11.28515625" style="8" bestFit="1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11.28515625" style="8" bestFit="1" customWidth="1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11.140625" style="8" bestFit="1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11.28515625" style="8" bestFit="1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11.28515625" style="8" bestFit="1" customWidth="1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11.140625" style="8" bestFit="1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11.28515625" style="8" bestFit="1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11.28515625" style="8" bestFit="1" customWidth="1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11.140625" style="8" bestFit="1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11.28515625" style="8" bestFit="1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11.28515625" style="8" bestFit="1" customWidth="1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11.140625" style="8" bestFit="1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11.28515625" style="8" bestFit="1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11.28515625" style="8" bestFit="1" customWidth="1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11.140625" style="8" bestFit="1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11.28515625" style="8" bestFit="1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11.28515625" style="8" bestFit="1" customWidth="1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11.140625" style="8" bestFit="1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11.28515625" style="8" bestFit="1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11.28515625" style="8" bestFit="1" customWidth="1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11.140625" style="8" bestFit="1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11.28515625" style="8" bestFit="1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11.28515625" style="8" bestFit="1" customWidth="1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11.140625" style="8" bestFit="1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11.28515625" style="8" bestFit="1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11.28515625" style="8" bestFit="1" customWidth="1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11.140625" style="8" bestFit="1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11.28515625" style="8" bestFit="1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11.28515625" style="8" bestFit="1" customWidth="1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11.140625" style="8" bestFit="1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11.28515625" style="8" bestFit="1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11.28515625" style="8" bestFit="1" customWidth="1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11.140625" style="8" bestFit="1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11.28515625" style="8" bestFit="1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11.28515625" style="8" bestFit="1" customWidth="1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11.140625" style="8" bestFit="1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11.28515625" style="8" bestFit="1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11.28515625" style="8" bestFit="1" customWidth="1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11.140625" style="8" bestFit="1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11.28515625" style="8" bestFit="1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11.28515625" style="8" bestFit="1" customWidth="1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11.140625" style="8" bestFit="1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11.28515625" style="8" bestFit="1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11.28515625" style="8" bestFit="1" customWidth="1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11.140625" style="8" bestFit="1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11.28515625" style="8" bestFit="1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11.28515625" style="8" bestFit="1" customWidth="1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11.140625" style="8" bestFit="1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11.28515625" style="8" bestFit="1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11.28515625" style="8" bestFit="1" customWidth="1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11.140625" style="8" bestFit="1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11.28515625" style="8" bestFit="1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11.28515625" style="8" bestFit="1" customWidth="1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11.140625" style="8" bestFit="1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11.28515625" style="8" bestFit="1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11.28515625" style="8" bestFit="1" customWidth="1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11.140625" style="8" bestFit="1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11.28515625" style="8" bestFit="1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11.28515625" style="8" bestFit="1" customWidth="1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11.140625" style="8" bestFit="1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11.28515625" style="8" bestFit="1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11.28515625" style="8" bestFit="1" customWidth="1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11.140625" style="8" bestFit="1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11.28515625" style="8" bestFit="1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11.28515625" style="8" bestFit="1" customWidth="1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11.140625" style="8" bestFit="1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11.28515625" style="8" bestFit="1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11.28515625" style="8" bestFit="1" customWidth="1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11.140625" style="8" bestFit="1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11.28515625" style="8" bestFit="1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11.28515625" style="8" bestFit="1" customWidth="1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11.140625" style="8" bestFit="1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11.28515625" style="8" bestFit="1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11.28515625" style="8" bestFit="1" customWidth="1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11.140625" style="8" bestFit="1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11.28515625" style="8" bestFit="1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11.28515625" style="8" bestFit="1" customWidth="1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11.140625" style="8" bestFit="1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11.28515625" style="8" bestFit="1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11.28515625" style="8" bestFit="1" customWidth="1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11.140625" style="8" bestFit="1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11.28515625" style="8" bestFit="1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11.28515625" style="8" bestFit="1" customWidth="1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11.140625" style="8" bestFit="1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11.28515625" style="8" bestFit="1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11.28515625" style="8" bestFit="1" customWidth="1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11.140625" style="8" bestFit="1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11.28515625" style="8" bestFit="1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11.28515625" style="8" bestFit="1" customWidth="1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11.140625" style="8" bestFit="1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11.28515625" style="8" bestFit="1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11.28515625" style="8" bestFit="1" customWidth="1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11.140625" style="8" bestFit="1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11.28515625" style="8" bestFit="1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11.28515625" style="8" bestFit="1" customWidth="1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11.140625" style="8" bestFit="1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11.28515625" style="8" bestFit="1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11.28515625" style="8" bestFit="1" customWidth="1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11.140625" style="8" bestFit="1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11.28515625" style="8" bestFit="1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11.28515625" style="8" bestFit="1" customWidth="1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11.140625" style="8" bestFit="1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11.28515625" style="8" bestFit="1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11.28515625" style="8" bestFit="1" customWidth="1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11.140625" style="8" bestFit="1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11.28515625" style="8" bestFit="1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11.28515625" style="8" bestFit="1" customWidth="1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11.140625" style="8" bestFit="1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11.28515625" style="8" bestFit="1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11.28515625" style="8" bestFit="1" customWidth="1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11.140625" style="8" bestFit="1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11.28515625" style="8" bestFit="1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11.28515625" style="8" bestFit="1" customWidth="1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11.140625" style="8" bestFit="1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11.28515625" style="8" bestFit="1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11.28515625" style="8" bestFit="1" customWidth="1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11.140625" style="8" bestFit="1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11.28515625" style="8" bestFit="1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11.28515625" style="8" bestFit="1" customWidth="1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11.140625" style="8" bestFit="1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11.28515625" style="8" bestFit="1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11.28515625" style="8" bestFit="1" customWidth="1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11.140625" style="8" bestFit="1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11.28515625" style="8" bestFit="1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11.28515625" style="8" bestFit="1" customWidth="1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11.140625" style="8" bestFit="1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11.28515625" style="8" bestFit="1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11.28515625" style="8" bestFit="1" customWidth="1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11.140625" style="8" bestFit="1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11.28515625" style="8" bestFit="1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11.28515625" style="8" bestFit="1" customWidth="1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11.140625" style="8" bestFit="1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11.28515625" style="8" bestFit="1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11.28515625" style="8" bestFit="1" customWidth="1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11.140625" style="8" bestFit="1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11.28515625" style="8" bestFit="1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11.28515625" style="8" bestFit="1" customWidth="1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11.140625" style="8" bestFit="1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11.28515625" style="8" bestFit="1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11.28515625" style="8" bestFit="1" customWidth="1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11.140625" style="8" bestFit="1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11.28515625" style="8" bestFit="1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11.28515625" style="8" bestFit="1" customWidth="1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11.140625" style="8" bestFit="1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11.28515625" style="8" bestFit="1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11.28515625" style="8" bestFit="1" customWidth="1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11.140625" style="8" bestFit="1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11.28515625" style="8" bestFit="1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11.28515625" style="8" bestFit="1" customWidth="1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11.140625" style="8" bestFit="1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11.28515625" style="8" bestFit="1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11.28515625" style="8" bestFit="1" customWidth="1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11.140625" style="8" bestFit="1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11.28515625" style="8" bestFit="1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11.28515625" style="8" bestFit="1" customWidth="1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11.140625" style="8" bestFit="1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11.28515625" style="8" bestFit="1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11.28515625" style="8" bestFit="1" customWidth="1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11.140625" style="8" bestFit="1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11.28515625" style="8" bestFit="1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11.28515625" style="8" bestFit="1" customWidth="1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11.140625" style="8" bestFit="1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11.28515625" style="8" bestFit="1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11.28515625" style="8" bestFit="1" customWidth="1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11.140625" style="8" bestFit="1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11.28515625" style="8" bestFit="1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11.28515625" style="8" bestFit="1" customWidth="1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11.140625" style="8" bestFit="1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11.28515625" style="8" bestFit="1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11.28515625" style="8" bestFit="1" customWidth="1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11.140625" style="8" bestFit="1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11.28515625" style="8" bestFit="1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11.28515625" style="8" bestFit="1" customWidth="1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11.140625" style="8" bestFit="1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11.28515625" style="8" bestFit="1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11.28515625" style="8" bestFit="1" customWidth="1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11.140625" style="8" bestFit="1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11.28515625" style="8" bestFit="1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11.28515625" style="8" bestFit="1" customWidth="1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11.140625" style="8" bestFit="1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11.28515625" style="8" bestFit="1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11.28515625" style="8" bestFit="1" customWidth="1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11.140625" style="8" bestFit="1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11.28515625" style="8" bestFit="1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11.28515625" style="8" bestFit="1" customWidth="1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47</v>
      </c>
      <c r="B1" s="7"/>
      <c r="C1" s="7"/>
      <c r="D1" s="7"/>
      <c r="E1" s="7"/>
      <c r="F1" s="7"/>
    </row>
    <row r="2" spans="1:6" ht="31.5" x14ac:dyDescent="0.2">
      <c r="A2" s="9" t="s">
        <v>0</v>
      </c>
      <c r="B2" s="9"/>
      <c r="C2" s="9"/>
      <c r="D2" s="10" t="s">
        <v>1</v>
      </c>
      <c r="E2" s="10" t="s">
        <v>2</v>
      </c>
      <c r="F2" s="46" t="s">
        <v>3</v>
      </c>
    </row>
    <row r="3" spans="1:6" ht="21" customHeight="1" x14ac:dyDescent="0.2">
      <c r="A3" s="9"/>
      <c r="B3" s="9"/>
      <c r="C3" s="9"/>
      <c r="D3" s="11">
        <v>512489.00199999998</v>
      </c>
      <c r="E3" s="11">
        <v>468247.06199999992</v>
      </c>
      <c r="F3" s="11">
        <v>44241.940000000017</v>
      </c>
    </row>
    <row r="4" spans="1:6" ht="12.75" customHeight="1" x14ac:dyDescent="0.2">
      <c r="A4" s="12" t="s">
        <v>4</v>
      </c>
      <c r="B4" s="13"/>
      <c r="C4" s="13"/>
      <c r="D4" s="13"/>
      <c r="E4" s="13"/>
      <c r="F4" s="14"/>
    </row>
    <row r="5" spans="1:6" ht="28.5" customHeight="1" x14ac:dyDescent="0.2">
      <c r="A5" s="47" t="s">
        <v>5</v>
      </c>
      <c r="B5" s="47"/>
      <c r="C5" s="48"/>
      <c r="D5" s="1">
        <v>224284.36800000002</v>
      </c>
      <c r="E5" s="1">
        <v>198669.03083770676</v>
      </c>
      <c r="F5" s="1">
        <v>25615.337162293246</v>
      </c>
    </row>
    <row r="6" spans="1:6" ht="27.75" customHeight="1" x14ac:dyDescent="0.2">
      <c r="A6" s="32" t="s">
        <v>6</v>
      </c>
      <c r="B6" s="33"/>
      <c r="C6" s="34"/>
      <c r="D6" s="1">
        <v>98913.945999999996</v>
      </c>
      <c r="E6" s="1">
        <v>98912.048013039544</v>
      </c>
      <c r="F6" s="1">
        <v>1.8979869604518171</v>
      </c>
    </row>
    <row r="7" spans="1:6" ht="12.75" customHeight="1" x14ac:dyDescent="0.2">
      <c r="A7" s="15" t="s">
        <v>7</v>
      </c>
      <c r="B7" s="15"/>
      <c r="C7" s="16"/>
      <c r="D7" s="11">
        <v>323198.31400000001</v>
      </c>
      <c r="E7" s="11">
        <v>297581.07885074627</v>
      </c>
      <c r="F7" s="11">
        <v>25617.235149253698</v>
      </c>
    </row>
    <row r="8" spans="1:6" ht="12.75" customHeight="1" x14ac:dyDescent="0.2">
      <c r="A8" s="17" t="s">
        <v>8</v>
      </c>
      <c r="B8" s="18"/>
      <c r="C8" s="18"/>
      <c r="D8" s="18"/>
      <c r="E8" s="18"/>
      <c r="F8" s="19"/>
    </row>
    <row r="9" spans="1:6" ht="25.5" customHeight="1" x14ac:dyDescent="0.2">
      <c r="A9" s="49" t="s">
        <v>9</v>
      </c>
      <c r="B9" s="49"/>
      <c r="C9" s="50"/>
      <c r="D9" s="1">
        <v>103826.4</v>
      </c>
      <c r="E9" s="1">
        <v>91893.2</v>
      </c>
      <c r="F9" s="1">
        <v>11933.199999999997</v>
      </c>
    </row>
    <row r="10" spans="1:6" ht="27" customHeight="1" x14ac:dyDescent="0.2">
      <c r="A10" s="32" t="s">
        <v>10</v>
      </c>
      <c r="B10" s="33"/>
      <c r="C10" s="33"/>
      <c r="D10" s="1">
        <v>46915.968000000008</v>
      </c>
      <c r="E10" s="1">
        <v>46915.067763995867</v>
      </c>
      <c r="F10" s="1">
        <v>0.90023600414133398</v>
      </c>
    </row>
    <row r="11" spans="1:6" ht="12.75" customHeight="1" x14ac:dyDescent="0.2">
      <c r="A11" s="15" t="s">
        <v>11</v>
      </c>
      <c r="B11" s="15"/>
      <c r="C11" s="15"/>
      <c r="D11" s="11">
        <v>150742.36800000002</v>
      </c>
      <c r="E11" s="11">
        <v>138808.26776399586</v>
      </c>
      <c r="F11" s="11">
        <v>11934.100236004138</v>
      </c>
    </row>
    <row r="12" spans="1:6" ht="13.5" x14ac:dyDescent="0.2">
      <c r="A12" s="17" t="s">
        <v>12</v>
      </c>
      <c r="B12" s="18"/>
      <c r="C12" s="18"/>
      <c r="D12" s="18"/>
      <c r="E12" s="18"/>
      <c r="F12" s="19"/>
    </row>
    <row r="13" spans="1:6" ht="29.25" customHeight="1" x14ac:dyDescent="0.2">
      <c r="A13" s="35" t="s">
        <v>13</v>
      </c>
      <c r="B13" s="35"/>
      <c r="C13" s="35"/>
      <c r="D13" s="1">
        <v>20138.759999999998</v>
      </c>
      <c r="E13" s="1">
        <v>17824.12</v>
      </c>
      <c r="F13" s="1">
        <v>2314.6399999999994</v>
      </c>
    </row>
    <row r="14" spans="1:6" x14ac:dyDescent="0.2">
      <c r="A14" s="32" t="s">
        <v>14</v>
      </c>
      <c r="B14" s="33"/>
      <c r="C14" s="34"/>
      <c r="D14" s="1">
        <v>9100.08</v>
      </c>
      <c r="E14" s="1">
        <v>9099.9053852578163</v>
      </c>
      <c r="F14" s="1">
        <v>0.17461474218362127</v>
      </c>
    </row>
    <row r="15" spans="1:6" x14ac:dyDescent="0.2">
      <c r="A15" s="20" t="s">
        <v>15</v>
      </c>
      <c r="B15" s="20"/>
      <c r="C15" s="20"/>
      <c r="D15" s="11">
        <v>29238.839999999997</v>
      </c>
      <c r="E15" s="11">
        <v>26924.025385257817</v>
      </c>
      <c r="F15" s="11">
        <v>2314.8146147421794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16</v>
      </c>
      <c r="B17" s="23"/>
      <c r="C17" s="23"/>
      <c r="D17" s="24">
        <v>9309.48</v>
      </c>
      <c r="E17" s="24">
        <v>4933.6900000000005</v>
      </c>
      <c r="F17" s="24">
        <v>4375.7899999999991</v>
      </c>
    </row>
    <row r="18" spans="1:6" ht="12.75" customHeight="1" x14ac:dyDescent="0.2">
      <c r="A18" s="20" t="s">
        <v>17</v>
      </c>
      <c r="B18" s="20"/>
      <c r="C18" s="20"/>
      <c r="D18" s="3">
        <v>9309.48</v>
      </c>
      <c r="E18" s="3">
        <v>4933.6900000000005</v>
      </c>
      <c r="F18" s="3">
        <v>4375.7899999999991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18</v>
      </c>
      <c r="B20" s="27"/>
      <c r="C20" s="28"/>
      <c r="D20" s="24">
        <v>469234.51699999999</v>
      </c>
      <c r="E20" s="29"/>
      <c r="F20" s="29"/>
    </row>
    <row r="21" spans="1:6" s="30" customFormat="1" ht="15" x14ac:dyDescent="0.2">
      <c r="A21" s="31" t="s">
        <v>4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19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20</v>
      </c>
      <c r="B23" s="33"/>
      <c r="C23" s="34"/>
      <c r="D23" s="3">
        <v>214743.03599999999</v>
      </c>
      <c r="E23" s="29"/>
      <c r="F23" s="29"/>
    </row>
    <row r="24" spans="1:6" s="30" customFormat="1" ht="12.75" customHeight="1" x14ac:dyDescent="0.2">
      <c r="A24" s="32" t="s">
        <v>21</v>
      </c>
      <c r="B24" s="33"/>
      <c r="C24" s="34"/>
      <c r="D24" s="3">
        <v>86409.12</v>
      </c>
      <c r="E24" s="29"/>
    </row>
    <row r="25" spans="1:6" s="30" customFormat="1" ht="25.5" customHeight="1" x14ac:dyDescent="0.2">
      <c r="A25" s="15" t="s">
        <v>22</v>
      </c>
      <c r="B25" s="15"/>
      <c r="C25" s="15"/>
      <c r="D25" s="24"/>
      <c r="E25" s="29"/>
      <c r="F25" s="29"/>
    </row>
    <row r="26" spans="1:6" s="30" customFormat="1" x14ac:dyDescent="0.2">
      <c r="A26" s="32" t="s">
        <v>23</v>
      </c>
      <c r="B26" s="33"/>
      <c r="C26" s="34"/>
      <c r="D26" s="3">
        <v>6186.25</v>
      </c>
      <c r="E26" s="29"/>
      <c r="F26" s="29"/>
    </row>
    <row r="27" spans="1:6" s="30" customFormat="1" x14ac:dyDescent="0.2">
      <c r="A27" s="35" t="s">
        <v>48</v>
      </c>
      <c r="B27" s="35"/>
      <c r="C27" s="35"/>
      <c r="D27" s="3">
        <v>21116.940000000002</v>
      </c>
      <c r="E27" s="29"/>
      <c r="F27" s="29"/>
    </row>
    <row r="28" spans="1:6" s="30" customFormat="1" ht="12.75" customHeight="1" x14ac:dyDescent="0.2">
      <c r="A28" s="16" t="s">
        <v>24</v>
      </c>
      <c r="B28" s="36"/>
      <c r="C28" s="37"/>
      <c r="D28" s="24">
        <v>328455.34599999996</v>
      </c>
      <c r="E28" s="29"/>
      <c r="F28" s="29"/>
    </row>
    <row r="29" spans="1:6" s="30" customFormat="1" x14ac:dyDescent="0.2">
      <c r="A29" s="35" t="s">
        <v>25</v>
      </c>
      <c r="B29" s="35"/>
      <c r="C29" s="35"/>
      <c r="D29" s="3">
        <v>59777.184000000008</v>
      </c>
      <c r="E29" s="29"/>
      <c r="F29" s="29"/>
    </row>
    <row r="30" spans="1:6" x14ac:dyDescent="0.2">
      <c r="A30" s="15" t="s">
        <v>26</v>
      </c>
      <c r="B30" s="15"/>
      <c r="C30" s="15"/>
      <c r="D30" s="24">
        <v>388232.52999999997</v>
      </c>
    </row>
    <row r="31" spans="1:6" ht="15" x14ac:dyDescent="0.2">
      <c r="A31" s="31" t="s">
        <v>8</v>
      </c>
      <c r="B31" s="31"/>
      <c r="C31" s="31"/>
      <c r="D31" s="31"/>
    </row>
    <row r="32" spans="1:6" ht="28.5" customHeight="1" x14ac:dyDescent="0.2">
      <c r="A32" s="35" t="s">
        <v>27</v>
      </c>
      <c r="B32" s="35"/>
      <c r="C32" s="35"/>
      <c r="D32" s="3">
        <v>43283.46</v>
      </c>
    </row>
    <row r="33" spans="1:4" x14ac:dyDescent="0.2">
      <c r="A33" s="35" t="s">
        <v>25</v>
      </c>
      <c r="B33" s="35"/>
      <c r="C33" s="35"/>
      <c r="D33" s="3">
        <v>19817.436000000002</v>
      </c>
    </row>
    <row r="34" spans="1:4" x14ac:dyDescent="0.2">
      <c r="A34" s="15" t="s">
        <v>28</v>
      </c>
      <c r="B34" s="15"/>
      <c r="C34" s="15"/>
      <c r="D34" s="24">
        <v>63100.896000000001</v>
      </c>
    </row>
    <row r="35" spans="1:4" ht="14.25" customHeight="1" x14ac:dyDescent="0.25">
      <c r="A35" s="52" t="s">
        <v>29</v>
      </c>
      <c r="B35" s="53"/>
      <c r="C35" s="53"/>
      <c r="D35" s="54"/>
    </row>
    <row r="36" spans="1:4" ht="51" customHeight="1" x14ac:dyDescent="0.2">
      <c r="A36" s="32" t="s">
        <v>30</v>
      </c>
      <c r="B36" s="33"/>
      <c r="C36" s="34"/>
      <c r="D36" s="3">
        <v>10800</v>
      </c>
    </row>
    <row r="37" spans="1:4" ht="12.75" customHeight="1" x14ac:dyDescent="0.2">
      <c r="A37" s="55" t="s">
        <v>31</v>
      </c>
      <c r="B37" s="56"/>
      <c r="C37" s="57"/>
      <c r="D37" s="3">
        <v>0</v>
      </c>
    </row>
    <row r="38" spans="1:4" ht="12.75" customHeight="1" x14ac:dyDescent="0.2">
      <c r="A38" s="35" t="s">
        <v>32</v>
      </c>
      <c r="B38" s="35"/>
      <c r="C38" s="35"/>
      <c r="D38" s="3">
        <v>4385.8259999999991</v>
      </c>
    </row>
    <row r="39" spans="1:4" ht="12.75" customHeight="1" x14ac:dyDescent="0.2">
      <c r="A39" s="15" t="s">
        <v>33</v>
      </c>
      <c r="B39" s="15"/>
      <c r="C39" s="15"/>
      <c r="D39" s="24">
        <v>15185.825999999999</v>
      </c>
    </row>
    <row r="40" spans="1:4" ht="15" x14ac:dyDescent="0.25">
      <c r="A40" s="52" t="s">
        <v>34</v>
      </c>
      <c r="B40" s="53"/>
      <c r="C40" s="53"/>
      <c r="D40" s="54"/>
    </row>
    <row r="41" spans="1:4" ht="12.75" customHeight="1" x14ac:dyDescent="0.2">
      <c r="A41" s="32" t="s">
        <v>32</v>
      </c>
      <c r="B41" s="33"/>
      <c r="C41" s="34"/>
      <c r="D41" s="3">
        <v>1163.6849999999999</v>
      </c>
    </row>
    <row r="42" spans="1:4" x14ac:dyDescent="0.2">
      <c r="A42" s="32" t="s">
        <v>35</v>
      </c>
      <c r="B42" s="33"/>
      <c r="C42" s="34"/>
      <c r="D42" s="3">
        <v>1551.58</v>
      </c>
    </row>
    <row r="43" spans="1:4" ht="12.75" customHeight="1" x14ac:dyDescent="0.2">
      <c r="A43" s="32" t="s">
        <v>36</v>
      </c>
      <c r="B43" s="33"/>
      <c r="C43" s="34"/>
      <c r="D43" s="3">
        <v>1318.8430000000001</v>
      </c>
    </row>
    <row r="44" spans="1:4" ht="12.75" customHeight="1" x14ac:dyDescent="0.2">
      <c r="A44" s="16" t="s">
        <v>37</v>
      </c>
      <c r="B44" s="36"/>
      <c r="C44" s="37"/>
      <c r="D44" s="24">
        <v>2715.2649999999999</v>
      </c>
    </row>
    <row r="45" spans="1:4" x14ac:dyDescent="0.2">
      <c r="B45" s="39"/>
      <c r="C45" s="39"/>
    </row>
    <row r="46" spans="1:4" ht="19.5" customHeight="1" x14ac:dyDescent="0.2">
      <c r="A46" s="41" t="s">
        <v>38</v>
      </c>
      <c r="B46" s="42"/>
      <c r="C46" s="42"/>
      <c r="D46" s="43"/>
    </row>
    <row r="47" spans="1:4" ht="12.75" customHeight="1" x14ac:dyDescent="0.2">
      <c r="A47" s="58" t="s">
        <v>39</v>
      </c>
      <c r="B47" s="59"/>
      <c r="C47" s="60"/>
      <c r="D47" s="11">
        <v>-90651.451149253655</v>
      </c>
    </row>
    <row r="48" spans="1:4" ht="12.75" customHeight="1" x14ac:dyDescent="0.2">
      <c r="A48" s="58" t="s">
        <v>40</v>
      </c>
      <c r="B48" s="59"/>
      <c r="C48" s="60"/>
      <c r="D48" s="11">
        <v>75707.371763995849</v>
      </c>
    </row>
    <row r="49" spans="1:6" ht="12.75" customHeight="1" x14ac:dyDescent="0.2">
      <c r="A49" s="61" t="s">
        <v>41</v>
      </c>
      <c r="B49" s="61"/>
      <c r="C49" s="61"/>
      <c r="D49" s="11">
        <v>2218.4250000000006</v>
      </c>
      <c r="F49" s="62"/>
    </row>
    <row r="50" spans="1:6" ht="12.75" customHeight="1" x14ac:dyDescent="0.2">
      <c r="A50" s="61" t="s">
        <v>42</v>
      </c>
      <c r="B50" s="61"/>
      <c r="C50" s="61"/>
      <c r="D50" s="11">
        <v>11738.199385257818</v>
      </c>
    </row>
    <row r="51" spans="1:6" ht="33.75" customHeight="1" x14ac:dyDescent="0.2">
      <c r="A51" s="58" t="s">
        <v>49</v>
      </c>
      <c r="B51" s="59"/>
      <c r="C51" s="60"/>
      <c r="D51" s="11">
        <v>691254.30991666683</v>
      </c>
    </row>
    <row r="52" spans="1:6" ht="34.5" customHeight="1" x14ac:dyDescent="0.2">
      <c r="A52" s="58" t="s">
        <v>50</v>
      </c>
      <c r="B52" s="59"/>
      <c r="C52" s="60"/>
      <c r="D52" s="11">
        <v>690266.85491666687</v>
      </c>
      <c r="E52" s="4"/>
    </row>
    <row r="53" spans="1:6" x14ac:dyDescent="0.2">
      <c r="A53" s="63"/>
      <c r="B53" s="63"/>
      <c r="C53" s="63"/>
      <c r="D53" s="5"/>
      <c r="E53" s="4"/>
    </row>
    <row r="54" spans="1:6" x14ac:dyDescent="0.2">
      <c r="A54" s="63"/>
      <c r="B54" s="63"/>
      <c r="C54" s="63"/>
      <c r="D54" s="5"/>
      <c r="E54" s="4"/>
    </row>
    <row r="55" spans="1:6" x14ac:dyDescent="0.2">
      <c r="A55" s="38" t="s">
        <v>43</v>
      </c>
      <c r="D55" s="6" t="s">
        <v>44</v>
      </c>
    </row>
    <row r="56" spans="1:6" x14ac:dyDescent="0.2">
      <c r="D56" s="6"/>
    </row>
    <row r="57" spans="1:6" x14ac:dyDescent="0.2">
      <c r="A57" s="44"/>
      <c r="B57" s="44"/>
      <c r="C57" s="44"/>
      <c r="D57" s="6"/>
    </row>
    <row r="58" spans="1:6" x14ac:dyDescent="0.2">
      <c r="A58" s="38" t="s">
        <v>45</v>
      </c>
      <c r="D58" s="45" t="s">
        <v>46</v>
      </c>
    </row>
    <row r="59" spans="1:6" x14ac:dyDescent="0.2">
      <c r="D59" s="45"/>
    </row>
  </sheetData>
  <mergeCells count="48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2:C22"/>
    <mergeCell ref="A23:C23"/>
    <mergeCell ref="A24:C24"/>
    <mergeCell ref="A25:C25"/>
    <mergeCell ref="A26:C26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44EC-26E3-4708-B888-7589B587F58F}">
  <dimension ref="A1:C15"/>
  <sheetViews>
    <sheetView tabSelected="1" zoomScale="85" zoomScaleNormal="85" workbookViewId="0">
      <selection activeCell="C21" sqref="C21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51</v>
      </c>
      <c r="B1" s="64"/>
      <c r="C1" s="64"/>
    </row>
    <row r="2" spans="1:3" x14ac:dyDescent="0.25">
      <c r="A2" s="64" t="s">
        <v>52</v>
      </c>
      <c r="B2" s="64"/>
      <c r="C2" s="64"/>
    </row>
    <row r="3" spans="1:3" x14ac:dyDescent="0.25">
      <c r="A3" s="64" t="s">
        <v>53</v>
      </c>
      <c r="B3" s="64"/>
      <c r="C3" s="64"/>
    </row>
    <row r="4" spans="1:3" x14ac:dyDescent="0.25">
      <c r="C4" s="66"/>
    </row>
    <row r="5" spans="1:3" ht="31.5" x14ac:dyDescent="0.25">
      <c r="A5" s="67" t="s">
        <v>54</v>
      </c>
      <c r="B5" s="80" t="s">
        <v>55</v>
      </c>
      <c r="C5" s="68">
        <f>SUM(C7:C8)</f>
        <v>43283.46</v>
      </c>
    </row>
    <row r="6" spans="1:3" x14ac:dyDescent="0.25">
      <c r="A6" s="69"/>
      <c r="B6" s="70" t="s">
        <v>56</v>
      </c>
      <c r="C6" s="71"/>
    </row>
    <row r="7" spans="1:3" x14ac:dyDescent="0.25">
      <c r="A7" s="72">
        <v>1</v>
      </c>
      <c r="B7" s="73" t="s">
        <v>57</v>
      </c>
      <c r="C7" s="74">
        <f>37500+2783.46</f>
        <v>40283.46</v>
      </c>
    </row>
    <row r="8" spans="1:3" x14ac:dyDescent="0.25">
      <c r="A8" s="72">
        <v>2</v>
      </c>
      <c r="B8" s="73" t="s">
        <v>58</v>
      </c>
      <c r="C8" s="74">
        <v>3000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59</v>
      </c>
      <c r="C11" s="78" t="s">
        <v>60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61</v>
      </c>
      <c r="C14" s="79" t="s">
        <v>62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2024-03-11T08:07:26Z</dcterms:modified>
</cp:coreProperties>
</file>