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F8104F3D-BCED-4946-A0D0-202F9F643FF2}" xr6:coauthVersionLast="47" xr6:coauthVersionMax="47" xr10:uidLastSave="{00000000-0000-0000-0000-000000000000}"/>
  <bookViews>
    <workbookView xWindow="7815" yWindow="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5" i="2"/>
</calcChain>
</file>

<file path=xl/sharedStrings.xml><?xml version="1.0" encoding="utf-8"?>
<sst xmlns="http://schemas.openxmlformats.org/spreadsheetml/2006/main" count="61" uniqueCount="58">
  <si>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</si>
  <si>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</si>
  <si>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</si>
  <si>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</si>
  <si>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</si>
  <si>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</si>
  <si>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</si>
  <si>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</si>
  <si>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</si>
  <si>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</si>
  <si>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</si>
  <si>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</si>
  <si>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</si>
  <si>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</si>
  <si>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</si>
  <si>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</si>
  <si>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</si>
  <si>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</si>
  <si>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</si>
  <si>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</si>
  <si>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</si>
  <si>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</si>
  <si>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</si>
  <si>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</si>
  <si>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</si>
  <si>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</si>
  <si>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</si>
  <si>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</si>
  <si>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</si>
  <si>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</si>
  <si>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</si>
  <si>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</si>
  <si>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</si>
  <si>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</si>
  <si>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</si>
  <si>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</si>
  <si>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</si>
  <si>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</si>
  <si>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</si>
  <si>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</si>
  <si>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</si>
  <si>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</si>
  <si>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Иосифа Уткина, 28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</si>
  <si>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</si>
  <si>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</si>
  <si>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</si>
  <si>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</si>
  <si>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двери подъезд № 6</t>
  </si>
  <si>
    <t>Ремонт оконной фурнитуры подъезд №6</t>
  </si>
  <si>
    <t>Ремонт двери подъезд № 1</t>
  </si>
  <si>
    <t>Ремонт подъезда № 4</t>
  </si>
  <si>
    <t>Установка манометров</t>
  </si>
  <si>
    <t xml:space="preserve">Промывка  канализационного выпуска </t>
  </si>
  <si>
    <t>Ремонт систем электроснабжения подъезд № 1,4,7,8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</si>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</sst>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A5" sqref="A5:C5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.42578125" style="37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.42578125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.42578125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.42578125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.42578125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.42578125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.42578125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.42578125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.42578125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.42578125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.42578125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.42578125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.42578125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.42578125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.42578125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.42578125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.42578125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.42578125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.42578125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.42578125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.42578125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.42578125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.42578125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.42578125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.42578125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.42578125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.42578125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.42578125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.42578125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.42578125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.42578125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.42578125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.42578125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.42578125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.42578125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.42578125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.42578125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.42578125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.42578125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.42578125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.42578125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.42578125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.42578125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.42578125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.42578125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.42578125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.42578125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.42578125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.42578125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.42578125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.42578125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.42578125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.42578125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.42578125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.42578125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.42578125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.42578125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.42578125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.42578125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.42578125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.42578125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.42578125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.42578125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.42578125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3" t="s">
        <v>4</v>
      </c>
    </row>
    <row r="3" spans="1:6" ht="21" customHeight="1" x14ac:dyDescent="0.2">
      <c r="A3" s="8"/>
      <c r="B3" s="8"/>
      <c r="C3" s="8"/>
      <c r="D3" s="10">
        <v>1240007.1599999999</v>
      </c>
      <c r="E3" s="10">
        <v>1171119.8499999999</v>
      </c>
      <c r="F3" s="10">
        <v>68887.310000000027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4" t="s">
        <v>6</v>
      </c>
      <c r="B5" s="44"/>
      <c r="C5" s="45"/>
      <c r="D5" s="1">
        <v>770697.84</v>
      </c>
      <c r="E5" s="1">
        <v>727887.96</v>
      </c>
      <c r="F5" s="1">
        <v>42809.880000000005</v>
      </c>
    </row>
    <row r="6" spans="1:6" ht="12.75" customHeight="1" x14ac:dyDescent="0.2">
      <c r="A6" s="14" t="s">
        <v>7</v>
      </c>
      <c r="B6" s="14"/>
      <c r="C6" s="15"/>
      <c r="D6" s="10">
        <v>770697.84</v>
      </c>
      <c r="E6" s="10">
        <v>727887.96</v>
      </c>
      <c r="F6" s="10">
        <v>42809.880000000005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6" t="s">
        <v>9</v>
      </c>
      <c r="B8" s="46"/>
      <c r="C8" s="47"/>
      <c r="D8" s="1">
        <v>391809.36</v>
      </c>
      <c r="E8" s="1">
        <v>370031.97</v>
      </c>
      <c r="F8" s="1">
        <v>21777.390000000014</v>
      </c>
    </row>
    <row r="9" spans="1:6" ht="12.75" customHeight="1" x14ac:dyDescent="0.2">
      <c r="A9" s="14" t="s">
        <v>10</v>
      </c>
      <c r="B9" s="14"/>
      <c r="C9" s="14"/>
      <c r="D9" s="10">
        <v>391809.36</v>
      </c>
      <c r="E9" s="10">
        <v>370031.97</v>
      </c>
      <c r="F9" s="10">
        <v>21777.390000000014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2" t="s">
        <v>12</v>
      </c>
      <c r="B11" s="32"/>
      <c r="C11" s="32"/>
      <c r="D11" s="1">
        <v>77499.960000000006</v>
      </c>
      <c r="E11" s="1">
        <v>73199.92</v>
      </c>
      <c r="F11" s="1">
        <v>4300.0400000000081</v>
      </c>
    </row>
    <row r="12" spans="1:6" x14ac:dyDescent="0.2">
      <c r="A12" s="19" t="s">
        <v>13</v>
      </c>
      <c r="B12" s="19"/>
      <c r="C12" s="19"/>
      <c r="D12" s="10">
        <v>77499.960000000006</v>
      </c>
      <c r="E12" s="10">
        <v>73199.92</v>
      </c>
      <c r="F12" s="10">
        <v>4300.0400000000081</v>
      </c>
    </row>
    <row r="13" spans="1:6" ht="12.75" customHeight="1" x14ac:dyDescent="0.2">
      <c r="A13" s="48"/>
      <c r="B13" s="48"/>
      <c r="C13" s="48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1340326.6451999999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570677.52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0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31"/>
      <c r="E19" s="25"/>
      <c r="F19" s="25"/>
    </row>
    <row r="20" spans="1:6" s="26" customFormat="1" x14ac:dyDescent="0.2">
      <c r="A20" s="32" t="s">
        <v>37</v>
      </c>
      <c r="B20" s="32"/>
      <c r="C20" s="32"/>
      <c r="D20" s="2">
        <v>46480.521600000007</v>
      </c>
      <c r="E20" s="25"/>
      <c r="F20" s="25"/>
    </row>
    <row r="21" spans="1:6" s="26" customFormat="1" ht="12.75" customHeight="1" x14ac:dyDescent="0.2">
      <c r="A21" s="15" t="s">
        <v>19</v>
      </c>
      <c r="B21" s="33"/>
      <c r="C21" s="34"/>
      <c r="D21" s="31">
        <v>617158.0416</v>
      </c>
      <c r="E21" s="25"/>
      <c r="F21" s="25"/>
    </row>
    <row r="22" spans="1:6" s="26" customFormat="1" x14ac:dyDescent="0.2">
      <c r="A22" s="32" t="s">
        <v>20</v>
      </c>
      <c r="B22" s="32"/>
      <c r="C22" s="32"/>
      <c r="D22" s="2">
        <v>142884.56639999998</v>
      </c>
      <c r="E22" s="25"/>
      <c r="F22" s="25"/>
    </row>
    <row r="23" spans="1:6" x14ac:dyDescent="0.2">
      <c r="A23" s="14" t="s">
        <v>21</v>
      </c>
      <c r="B23" s="14"/>
      <c r="C23" s="14"/>
      <c r="D23" s="31">
        <v>760042.60800000001</v>
      </c>
    </row>
    <row r="24" spans="1:6" ht="15" x14ac:dyDescent="0.2">
      <c r="A24" s="27" t="s">
        <v>8</v>
      </c>
      <c r="B24" s="27"/>
      <c r="C24" s="27"/>
      <c r="D24" s="27"/>
    </row>
    <row r="25" spans="1:6" ht="28.5" customHeight="1" x14ac:dyDescent="0.2">
      <c r="A25" s="32" t="s">
        <v>22</v>
      </c>
      <c r="B25" s="32"/>
      <c r="C25" s="32"/>
      <c r="D25" s="2">
        <v>472235.52000000002</v>
      </c>
    </row>
    <row r="26" spans="1:6" x14ac:dyDescent="0.2">
      <c r="A26" s="32" t="s">
        <v>20</v>
      </c>
      <c r="B26" s="32"/>
      <c r="C26" s="32"/>
      <c r="D26" s="2">
        <v>49923.523199999996</v>
      </c>
    </row>
    <row r="27" spans="1:6" x14ac:dyDescent="0.2">
      <c r="A27" s="14" t="s">
        <v>23</v>
      </c>
      <c r="B27" s="14"/>
      <c r="C27" s="14"/>
      <c r="D27" s="31">
        <v>522159.04320000001</v>
      </c>
    </row>
    <row r="28" spans="1:6" ht="14.25" customHeight="1" x14ac:dyDescent="0.25">
      <c r="A28" s="49" t="s">
        <v>24</v>
      </c>
      <c r="B28" s="50"/>
      <c r="C28" s="50"/>
      <c r="D28" s="51"/>
    </row>
    <row r="29" spans="1:6" ht="51" customHeight="1" x14ac:dyDescent="0.2">
      <c r="A29" s="28" t="s">
        <v>25</v>
      </c>
      <c r="B29" s="29"/>
      <c r="C29" s="30"/>
      <c r="D29" s="2">
        <v>21600</v>
      </c>
    </row>
    <row r="30" spans="1:6" ht="12.75" customHeight="1" x14ac:dyDescent="0.2">
      <c r="A30" s="52" t="s">
        <v>26</v>
      </c>
      <c r="B30" s="53"/>
      <c r="C30" s="54"/>
      <c r="D30" s="2">
        <v>24900</v>
      </c>
    </row>
    <row r="31" spans="1:6" ht="12.75" customHeight="1" x14ac:dyDescent="0.2">
      <c r="A31" s="32" t="s">
        <v>27</v>
      </c>
      <c r="B31" s="32"/>
      <c r="C31" s="32"/>
      <c r="D31" s="2">
        <v>11624.994000000001</v>
      </c>
    </row>
    <row r="32" spans="1:6" ht="12.75" customHeight="1" x14ac:dyDescent="0.2">
      <c r="A32" s="14" t="s">
        <v>28</v>
      </c>
      <c r="B32" s="14"/>
      <c r="C32" s="14"/>
      <c r="D32" s="31">
        <v>58124.993999999999</v>
      </c>
    </row>
    <row r="33" spans="1:5" x14ac:dyDescent="0.2">
      <c r="B33" s="36"/>
      <c r="C33" s="36"/>
    </row>
    <row r="34" spans="1:5" ht="19.5" customHeight="1" x14ac:dyDescent="0.2">
      <c r="A34" s="38" t="s">
        <v>29</v>
      </c>
      <c r="B34" s="39"/>
      <c r="C34" s="39"/>
      <c r="D34" s="40"/>
    </row>
    <row r="35" spans="1:5" ht="12.75" customHeight="1" x14ac:dyDescent="0.2">
      <c r="A35" s="55" t="s">
        <v>30</v>
      </c>
      <c r="B35" s="56"/>
      <c r="C35" s="57"/>
      <c r="D35" s="10">
        <v>-32154.648000000045</v>
      </c>
    </row>
    <row r="36" spans="1:5" ht="12.75" customHeight="1" x14ac:dyDescent="0.2">
      <c r="A36" s="55" t="s">
        <v>31</v>
      </c>
      <c r="B36" s="56"/>
      <c r="C36" s="57"/>
      <c r="D36" s="10">
        <v>-152127.07320000004</v>
      </c>
    </row>
    <row r="37" spans="1:5" ht="12.75" customHeight="1" x14ac:dyDescent="0.2">
      <c r="A37" s="58" t="s">
        <v>32</v>
      </c>
      <c r="B37" s="58"/>
      <c r="C37" s="58"/>
      <c r="D37" s="10">
        <v>15074.925999999999</v>
      </c>
    </row>
    <row r="38" spans="1:5" ht="33.75" customHeight="1" x14ac:dyDescent="0.2">
      <c r="A38" s="55" t="s">
        <v>38</v>
      </c>
      <c r="B38" s="56"/>
      <c r="C38" s="57"/>
      <c r="D38" s="10">
        <v>713370.32439999992</v>
      </c>
    </row>
    <row r="39" spans="1:5" ht="34.5" customHeight="1" x14ac:dyDescent="0.2">
      <c r="A39" s="55" t="s">
        <v>39</v>
      </c>
      <c r="B39" s="56"/>
      <c r="C39" s="57"/>
      <c r="D39" s="10">
        <v>544163.52919999987</v>
      </c>
      <c r="E39" s="3"/>
    </row>
    <row r="40" spans="1:5" x14ac:dyDescent="0.2">
      <c r="A40" s="59"/>
      <c r="B40" s="59"/>
      <c r="C40" s="59"/>
      <c r="D40" s="4"/>
      <c r="E40" s="3"/>
    </row>
    <row r="41" spans="1:5" x14ac:dyDescent="0.2">
      <c r="A41" s="59"/>
      <c r="B41" s="59"/>
      <c r="C41" s="59"/>
      <c r="D41" s="4"/>
      <c r="E41" s="3"/>
    </row>
    <row r="42" spans="1:5" x14ac:dyDescent="0.2">
      <c r="A42" s="35" t="s">
        <v>33</v>
      </c>
      <c r="D42" s="5" t="s">
        <v>34</v>
      </c>
    </row>
    <row r="43" spans="1:5" x14ac:dyDescent="0.2">
      <c r="D43" s="5"/>
    </row>
    <row r="44" spans="1:5" x14ac:dyDescent="0.2">
      <c r="A44" s="41"/>
      <c r="B44" s="41"/>
      <c r="C44" s="41"/>
      <c r="D44" s="5"/>
    </row>
    <row r="45" spans="1:5" x14ac:dyDescent="0.2">
      <c r="A45" s="35" t="s">
        <v>35</v>
      </c>
      <c r="D45" s="42" t="s">
        <v>36</v>
      </c>
    </row>
    <row r="46" spans="1:5" x14ac:dyDescent="0.2">
      <c r="D46" s="42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A973-0257-4ABA-978A-0564F41614B9}">
  <dimension ref="A1:C21"/>
  <sheetViews>
    <sheetView zoomScale="85" zoomScaleNormal="85" workbookViewId="0">
      <selection activeCell="B13" sqref="B13"/>
    </sheetView>
  </sheetViews>
  <sheetFormatPr defaultRowHeight="15.75" x14ac:dyDescent="0.25"/>
  <cols>
    <col min="1" max="1" width="7.28515625" style="61" customWidth="1"/>
    <col min="2" max="2" width="59.85546875" style="61" customWidth="1"/>
    <col min="3" max="3" width="16.140625" style="61" customWidth="1"/>
    <col min="4" max="16384" width="9.140625" style="61"/>
  </cols>
  <sheetData>
    <row r="1" spans="1:3" x14ac:dyDescent="0.25">
      <c r="A1" s="60" t="s">
        <v>40</v>
      </c>
      <c r="B1" s="60"/>
      <c r="C1" s="60"/>
    </row>
    <row r="2" spans="1:3" x14ac:dyDescent="0.25">
      <c r="A2" s="60" t="s">
        <v>41</v>
      </c>
      <c r="B2" s="60"/>
      <c r="C2" s="60"/>
    </row>
    <row r="3" spans="1:3" x14ac:dyDescent="0.25">
      <c r="A3" s="60" t="s">
        <v>42</v>
      </c>
      <c r="B3" s="60"/>
      <c r="C3" s="60"/>
    </row>
    <row r="4" spans="1:3" x14ac:dyDescent="0.25">
      <c r="C4" s="62"/>
    </row>
    <row r="5" spans="1:3" ht="31.5" x14ac:dyDescent="0.25">
      <c r="A5" s="63" t="s">
        <v>43</v>
      </c>
      <c r="B5" s="76" t="s">
        <v>44</v>
      </c>
      <c r="C5" s="64">
        <f>SUM(C7:C14)</f>
        <v>472235.52000000002</v>
      </c>
    </row>
    <row r="6" spans="1:3" x14ac:dyDescent="0.25">
      <c r="A6" s="65"/>
      <c r="B6" s="66" t="s">
        <v>45</v>
      </c>
      <c r="C6" s="67"/>
    </row>
    <row r="7" spans="1:3" x14ac:dyDescent="0.25">
      <c r="A7" s="68">
        <v>1</v>
      </c>
      <c r="B7" s="69" t="s">
        <v>46</v>
      </c>
      <c r="C7" s="70">
        <v>9278.2000000000007</v>
      </c>
    </row>
    <row r="8" spans="1:3" x14ac:dyDescent="0.25">
      <c r="A8" s="68">
        <v>2</v>
      </c>
      <c r="B8" s="69" t="s">
        <v>47</v>
      </c>
      <c r="C8" s="70">
        <v>1500</v>
      </c>
    </row>
    <row r="9" spans="1:3" x14ac:dyDescent="0.25">
      <c r="A9" s="68">
        <v>3</v>
      </c>
      <c r="B9" s="69" t="s">
        <v>48</v>
      </c>
      <c r="C9" s="70">
        <v>3400</v>
      </c>
    </row>
    <row r="10" spans="1:3" x14ac:dyDescent="0.25">
      <c r="A10" s="68">
        <v>4</v>
      </c>
      <c r="B10" s="69" t="s">
        <v>49</v>
      </c>
      <c r="C10" s="70">
        <v>1000</v>
      </c>
    </row>
    <row r="11" spans="1:3" x14ac:dyDescent="0.25">
      <c r="A11" s="68">
        <v>5</v>
      </c>
      <c r="B11" s="69" t="s">
        <v>50</v>
      </c>
      <c r="C11" s="70">
        <v>354301.25</v>
      </c>
    </row>
    <row r="12" spans="1:3" x14ac:dyDescent="0.25">
      <c r="A12" s="68">
        <v>6</v>
      </c>
      <c r="B12" s="69" t="s">
        <v>51</v>
      </c>
      <c r="C12" s="70">
        <v>6924</v>
      </c>
    </row>
    <row r="13" spans="1:3" x14ac:dyDescent="0.25">
      <c r="A13" s="68">
        <v>7</v>
      </c>
      <c r="B13" s="69" t="s">
        <v>52</v>
      </c>
      <c r="C13" s="70">
        <v>5053.7</v>
      </c>
    </row>
    <row r="14" spans="1:3" x14ac:dyDescent="0.25">
      <c r="A14" s="68">
        <v>8</v>
      </c>
      <c r="B14" s="69" t="s">
        <v>53</v>
      </c>
      <c r="C14" s="70">
        <f>16307.24+41856.65+16307.24+16307.24</f>
        <v>90778.37000000001</v>
      </c>
    </row>
    <row r="15" spans="1:3" x14ac:dyDescent="0.25">
      <c r="A15" s="71"/>
      <c r="C15" s="72"/>
    </row>
    <row r="16" spans="1:3" x14ac:dyDescent="0.25">
      <c r="A16" s="71"/>
      <c r="C16" s="72"/>
    </row>
    <row r="17" spans="1:3" x14ac:dyDescent="0.25">
      <c r="A17" s="73" t="s">
        <v>54</v>
      </c>
      <c r="C17" s="74" t="s">
        <v>55</v>
      </c>
    </row>
    <row r="18" spans="1:3" x14ac:dyDescent="0.25">
      <c r="C18" s="62"/>
    </row>
    <row r="19" spans="1:3" x14ac:dyDescent="0.25">
      <c r="C19" s="62"/>
    </row>
    <row r="20" spans="1:3" x14ac:dyDescent="0.25">
      <c r="A20" s="73" t="s">
        <v>56</v>
      </c>
      <c r="C20" s="75" t="s">
        <v>57</v>
      </c>
    </row>
    <row r="21" spans="1:3" x14ac:dyDescent="0.25">
      <c r="C21" s="6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2024-03-11T07:39:56Z</dcterms:modified>
</cp:coreProperties>
</file>