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57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<sst xmlns="http://schemas.openxmlformats.org/spreadsheetml/2006/main" count="71" uniqueCount="67">
  <si>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</si>
  <si>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</si>
  <si>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</si>
  <si>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</si>
  <si>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</si>
  <si>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</si>
  <si>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</si>
  <si>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</si>
  <si>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</si>
  <si>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</si>
  <si>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</si>
  <si>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</si>
  <si>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</si>
  <si>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</si>
  <si>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</si>
  <si>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</si>
  <si>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</si>
  <si>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</si>
  <si>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</si>
  <si>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</si>
  <si>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</si>
  <si>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</si>
  <si>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</si>
  <si>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</si>
  <si>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</si>
  <si>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</si>
  <si>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</si>
  <si>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</si>
  <si>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</si>
  <si>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</si>
  <si>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</si>
  <si>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</si>
  <si>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</si>
  <si>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</si>
  <si>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</si>
  <si>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</si>
  <si>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</si>
  <si>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</si>
  <si>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</si>
  <si>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</si>
  <si>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</si>
  <si>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</si>
  <si>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</si>
  <si>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</si>
  <si>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</si>
  <si>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</si>
  <si>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</si>
  <si>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</si>
  <si>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153</t>
    </r>
    <r>
      <rPr>
        <b/>
        <sz val="11"/>
        <rFont val="Times New Roman"/>
        <family val="1"/>
      </rPr>
      <t xml:space="preserve">
за 2021 г.</t>
    </r>
  </si>
  <si>
    <t>Остаток по текущему ремонту с учетом содержания, рекламы, ПУ на 01.01.2021г.</t>
  </si>
  <si>
    <t>ИТОГО остаток по текущему ремонту с учетом содержания, рекламы,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</si>
  <si>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</si>
  <si>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</si>
  <si>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153</t>
  </si>
  <si>
    <t>№
п/п</t>
  </si>
  <si>
    <t>Выполнено работ по текущему ремонту всего в рублях :</t>
  </si>
  <si>
    <t>в том числе</t>
  </si>
  <si>
    <t>Ремонт системы отопления</t>
  </si>
  <si>
    <t>Подготовка элеваторного узла к отопительному сезону</t>
  </si>
  <si>
    <t>Ремонт подъезда №</t>
  </si>
  <si>
    <t>Обрезка деревьев, вывоз веток</t>
  </si>
  <si>
    <t>Замена стояка КНС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</si>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</sst>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53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60" applyFont="1" applyFill="1" applyBorder="1" applyAlignment="1">
      <alignment horizontal="center" vertical="center"/>
    </xf>
    <xf numFmtId="40" fontId="6" fillId="0" borderId="10" xfId="60" applyNumberFormat="1" applyFont="1" applyFill="1" applyBorder="1" applyAlignment="1">
      <alignment horizontal="center" vertical="center"/>
    </xf>
    <xf numFmtId="173" fontId="5" fillId="0" borderId="0" xfId="6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60" applyNumberFormat="1" applyFont="1" applyFill="1" applyBorder="1" applyAlignment="1">
      <alignment horizontal="center" wrapText="1"/>
    </xf>
    <xf numFmtId="40" fontId="5" fillId="0" borderId="0" xfId="60" applyNumberFormat="1" applyFont="1" applyFill="1" applyBorder="1" applyAlignment="1">
      <alignment horizontal="center" vertical="center"/>
    </xf>
    <xf numFmtId="40" fontId="6" fillId="0" borderId="0" xfId="6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60" applyNumberFormat="1" applyFont="1" applyFill="1" applyBorder="1" applyAlignment="1">
      <alignment horizontal="center" vertical="center" wrapText="1"/>
    </xf>
    <xf numFmtId="40" fontId="5" fillId="0" borderId="10" xfId="6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6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60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60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52" fillId="0" borderId="0" xfId="0" applyFont="1" applyAlignment="1">
      <alignment/>
    </xf>
    <xf numFmtId="173" fontId="52" fillId="0" borderId="0" xfId="60" applyFont="1" applyAlignment="1">
      <alignment/>
    </xf>
    <xf numFmtId="0" fontId="30" fillId="31" borderId="10" xfId="0" applyFont="1" applyFill="1" applyBorder="1" applyAlignment="1">
      <alignment horizontal="center" vertical="center" wrapText="1"/>
    </xf>
    <xf numFmtId="0" fontId="30" fillId="31" borderId="10" xfId="0" applyFont="1" applyFill="1" applyBorder="1" applyAlignment="1">
      <alignment horizontal="center" vertical="center"/>
    </xf>
    <xf numFmtId="173" fontId="30" fillId="31" borderId="10" xfId="60" applyFont="1" applyFill="1" applyBorder="1" applyAlignment="1">
      <alignment horizontal="center" vertical="center"/>
    </xf>
    <xf numFmtId="43" fontId="52" fillId="0" borderId="0" xfId="0" applyNumberFormat="1" applyFont="1" applyAlignment="1">
      <alignment/>
    </xf>
    <xf numFmtId="0" fontId="52" fillId="0" borderId="14" xfId="0" applyFont="1" applyBorder="1" applyAlignment="1">
      <alignment horizontal="left"/>
    </xf>
    <xf numFmtId="0" fontId="52" fillId="0" borderId="14" xfId="0" applyFont="1" applyBorder="1" applyAlignment="1">
      <alignment horizontal="center"/>
    </xf>
    <xf numFmtId="173" fontId="52" fillId="0" borderId="10" xfId="6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173" fontId="52" fillId="0" borderId="10" xfId="6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173" fontId="52" fillId="0" borderId="0" xfId="60" applyFont="1" applyBorder="1" applyAlignment="1">
      <alignment/>
    </xf>
    <xf numFmtId="0" fontId="30" fillId="0" borderId="0" xfId="0" applyFont="1" applyAlignment="1">
      <alignment/>
    </xf>
    <xf numFmtId="173" fontId="30" fillId="0" borderId="0" xfId="60" applyFont="1" applyAlignment="1">
      <alignment/>
    </xf>
    <xf numFmtId="0" fontId="32" fillId="0" borderId="0" xfId="0" applyFont="1" applyAlignment="1">
      <alignment/>
    </xf>
    <xf numFmtId="173" fontId="32" fillId="0" borderId="0" xfId="60" applyFont="1" applyAlignment="1">
      <alignment horizontal="right"/>
    </xf>
    <xf numFmtId="173" fontId="32" fillId="0" borderId="0" xfId="6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9">
      <selection activeCell="A44" sqref="A44:C4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4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4" t="s">
        <v>48</v>
      </c>
      <c r="B1" s="14"/>
      <c r="C1" s="14"/>
      <c r="D1" s="14"/>
      <c r="E1" s="14"/>
      <c r="F1" s="14"/>
    </row>
    <row r="2" spans="1:6" ht="31.5">
      <c r="A2" s="32" t="s">
        <v>29</v>
      </c>
      <c r="B2" s="32"/>
      <c r="C2" s="32"/>
      <c r="D2" s="33" t="s">
        <v>32</v>
      </c>
      <c r="E2" s="33" t="s">
        <v>33</v>
      </c>
      <c r="F2" s="50" t="s">
        <v>30</v>
      </c>
    </row>
    <row r="3" spans="1:6" ht="21" customHeight="1">
      <c r="A3" s="32"/>
      <c r="B3" s="32"/>
      <c r="C3" s="32"/>
      <c r="D3" s="34">
        <v>389493.398</v>
      </c>
      <c r="E3" s="34">
        <v>367783.59800000006</v>
      </c>
      <c r="F3" s="34">
        <v>21709.800000000007</v>
      </c>
    </row>
    <row r="4" spans="1:6" ht="12.75" customHeight="1">
      <c r="A4" s="15" t="s">
        <v>7</v>
      </c>
      <c r="B4" s="16"/>
      <c r="C4" s="16"/>
      <c r="D4" s="16"/>
      <c r="E4" s="16"/>
      <c r="F4" s="17"/>
    </row>
    <row r="5" spans="1:6" ht="28.5" customHeight="1">
      <c r="A5" s="51" t="s">
        <v>40</v>
      </c>
      <c r="B5" s="51"/>
      <c r="C5" s="52"/>
      <c r="D5" s="6">
        <v>165280.608</v>
      </c>
      <c r="E5" s="6">
        <v>162942.578</v>
      </c>
      <c r="F5" s="6">
        <v>2338.0300000000007</v>
      </c>
    </row>
    <row r="6" spans="1:6" ht="27.75" customHeight="1">
      <c r="A6" s="28" t="s">
        <v>0</v>
      </c>
      <c r="B6" s="29"/>
      <c r="C6" s="30"/>
      <c r="D6" s="6">
        <v>74716.43000000002</v>
      </c>
      <c r="E6" s="6">
        <v>61104.612434872855</v>
      </c>
      <c r="F6" s="6">
        <v>13611.817565127167</v>
      </c>
    </row>
    <row r="7" spans="1:6" ht="12.75" customHeight="1">
      <c r="A7" s="21" t="s">
        <v>1</v>
      </c>
      <c r="B7" s="21"/>
      <c r="C7" s="22"/>
      <c r="D7" s="34">
        <v>239997.03800000003</v>
      </c>
      <c r="E7" s="34">
        <v>224047.19043487287</v>
      </c>
      <c r="F7" s="34">
        <v>15949.847565127167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53" t="s">
        <v>3</v>
      </c>
      <c r="B9" s="53"/>
      <c r="C9" s="54"/>
      <c r="D9" s="6">
        <v>81491.4</v>
      </c>
      <c r="E9" s="6">
        <v>80526.55</v>
      </c>
      <c r="F9" s="6">
        <v>964.8499999999913</v>
      </c>
    </row>
    <row r="10" spans="1:6" ht="27" customHeight="1">
      <c r="A10" s="28" t="s">
        <v>4</v>
      </c>
      <c r="B10" s="29"/>
      <c r="C10" s="29"/>
      <c r="D10" s="6">
        <v>38427.479999999996</v>
      </c>
      <c r="E10" s="6">
        <v>31426.772829601567</v>
      </c>
      <c r="F10" s="6">
        <v>7000.707170398429</v>
      </c>
    </row>
    <row r="11" spans="1:6" ht="12.75" customHeight="1">
      <c r="A11" s="21" t="s">
        <v>5</v>
      </c>
      <c r="B11" s="21"/>
      <c r="C11" s="21"/>
      <c r="D11" s="34">
        <v>119918.87999999999</v>
      </c>
      <c r="E11" s="34">
        <v>111953.32282960157</v>
      </c>
      <c r="F11" s="34">
        <v>7965.557170398421</v>
      </c>
    </row>
    <row r="12" spans="1:6" ht="13.5">
      <c r="A12" s="23" t="s">
        <v>41</v>
      </c>
      <c r="B12" s="24"/>
      <c r="C12" s="24"/>
      <c r="D12" s="24"/>
      <c r="E12" s="24"/>
      <c r="F12" s="25"/>
    </row>
    <row r="13" spans="1:6" ht="29.25" customHeight="1">
      <c r="A13" s="31" t="s">
        <v>34</v>
      </c>
      <c r="B13" s="31"/>
      <c r="C13" s="31"/>
      <c r="D13" s="6">
        <v>16119</v>
      </c>
      <c r="E13" s="6">
        <v>15397.48</v>
      </c>
      <c r="F13" s="6">
        <v>721.5200000000004</v>
      </c>
    </row>
    <row r="14" spans="1:6" ht="12.75">
      <c r="A14" s="28" t="s">
        <v>35</v>
      </c>
      <c r="B14" s="29"/>
      <c r="C14" s="30"/>
      <c r="D14" s="6">
        <v>7601.039999999999</v>
      </c>
      <c r="E14" s="6">
        <v>6216.284735525584</v>
      </c>
      <c r="F14" s="6">
        <v>1384.7552644744146</v>
      </c>
    </row>
    <row r="15" spans="1:6" ht="12.75">
      <c r="A15" s="26" t="s">
        <v>42</v>
      </c>
      <c r="B15" s="26"/>
      <c r="C15" s="26"/>
      <c r="D15" s="34">
        <v>23720.04</v>
      </c>
      <c r="E15" s="34">
        <v>21613.764735525583</v>
      </c>
      <c r="F15" s="34">
        <v>2106.275264474418</v>
      </c>
    </row>
    <row r="16" spans="1:6" ht="12.75" customHeight="1">
      <c r="A16" s="2"/>
      <c r="B16" s="2"/>
      <c r="C16" s="2"/>
      <c r="D16" s="7"/>
      <c r="E16" s="7"/>
      <c r="F16" s="5"/>
    </row>
    <row r="17" spans="1:6" ht="12.75" customHeight="1">
      <c r="A17" s="35" t="s">
        <v>28</v>
      </c>
      <c r="B17" s="36"/>
      <c r="C17" s="36"/>
      <c r="D17" s="37">
        <v>5857.44</v>
      </c>
      <c r="E17" s="37">
        <v>10169.32</v>
      </c>
      <c r="F17" s="34">
        <v>-4311.88</v>
      </c>
    </row>
    <row r="18" spans="1:6" ht="12.75" customHeight="1">
      <c r="A18" s="26" t="s">
        <v>6</v>
      </c>
      <c r="B18" s="26"/>
      <c r="C18" s="26"/>
      <c r="D18" s="5">
        <v>5857.44</v>
      </c>
      <c r="E18" s="5">
        <v>10169.32</v>
      </c>
      <c r="F18" s="6">
        <v>-4311.88</v>
      </c>
    </row>
    <row r="19" spans="1:5" ht="12.75" customHeight="1">
      <c r="A19" s="4"/>
      <c r="B19" s="4"/>
      <c r="C19" s="4"/>
      <c r="D19" s="12"/>
      <c r="E19" s="12"/>
    </row>
    <row r="20" spans="1:6" s="9" customFormat="1" ht="26.25" customHeight="1">
      <c r="A20" s="38" t="s">
        <v>8</v>
      </c>
      <c r="B20" s="39"/>
      <c r="C20" s="40"/>
      <c r="D20" s="37">
        <v>438256.338</v>
      </c>
      <c r="E20" s="8"/>
      <c r="F20" s="8"/>
    </row>
    <row r="21" spans="1:6" s="9" customFormat="1" ht="15">
      <c r="A21" s="27" t="s">
        <v>7</v>
      </c>
      <c r="B21" s="27"/>
      <c r="C21" s="27"/>
      <c r="D21" s="27"/>
      <c r="E21" s="8"/>
      <c r="F21" s="8"/>
    </row>
    <row r="22" spans="1:6" s="9" customFormat="1" ht="24.75" customHeight="1">
      <c r="A22" s="21" t="s">
        <v>9</v>
      </c>
      <c r="B22" s="21"/>
      <c r="C22" s="21"/>
      <c r="D22" s="34"/>
      <c r="E22" s="8"/>
      <c r="F22" s="8"/>
    </row>
    <row r="23" spans="1:6" s="9" customFormat="1" ht="45.75" customHeight="1">
      <c r="A23" s="28" t="s">
        <v>43</v>
      </c>
      <c r="B23" s="29"/>
      <c r="C23" s="30"/>
      <c r="D23" s="5">
        <v>174283.4</v>
      </c>
      <c r="E23" s="8"/>
      <c r="F23" s="8"/>
    </row>
    <row r="24" spans="1:5" s="9" customFormat="1" ht="12.75" customHeight="1">
      <c r="A24" s="28" t="s">
        <v>10</v>
      </c>
      <c r="B24" s="29"/>
      <c r="C24" s="30"/>
      <c r="D24" s="5">
        <v>4008.15</v>
      </c>
      <c r="E24" s="8"/>
    </row>
    <row r="25" spans="1:6" s="9" customFormat="1" ht="25.5" customHeight="1">
      <c r="A25" s="21" t="s">
        <v>11</v>
      </c>
      <c r="B25" s="21"/>
      <c r="C25" s="21"/>
      <c r="D25" s="37"/>
      <c r="E25" s="8"/>
      <c r="F25" s="8"/>
    </row>
    <row r="26" spans="1:6" s="9" customFormat="1" ht="12.75">
      <c r="A26" s="28" t="s">
        <v>36</v>
      </c>
      <c r="B26" s="29"/>
      <c r="C26" s="30"/>
      <c r="D26" s="5">
        <v>7978.93</v>
      </c>
      <c r="E26" s="8"/>
      <c r="F26" s="8"/>
    </row>
    <row r="27" spans="1:6" s="9" customFormat="1" ht="12.75">
      <c r="A27" s="31" t="s">
        <v>12</v>
      </c>
      <c r="B27" s="31"/>
      <c r="C27" s="31"/>
      <c r="D27" s="5">
        <v>14232.024000000001</v>
      </c>
      <c r="E27" s="8"/>
      <c r="F27" s="8"/>
    </row>
    <row r="28" spans="1:6" s="9" customFormat="1" ht="12.75" customHeight="1">
      <c r="A28" s="22" t="s">
        <v>13</v>
      </c>
      <c r="B28" s="41"/>
      <c r="C28" s="42"/>
      <c r="D28" s="37">
        <v>200502.504</v>
      </c>
      <c r="E28" s="8"/>
      <c r="F28" s="8"/>
    </row>
    <row r="29" spans="1:6" s="9" customFormat="1" ht="12.75">
      <c r="A29" s="31" t="s">
        <v>31</v>
      </c>
      <c r="B29" s="31"/>
      <c r="C29" s="31"/>
      <c r="D29" s="5">
        <v>44277.408</v>
      </c>
      <c r="E29" s="8"/>
      <c r="F29" s="8"/>
    </row>
    <row r="30" spans="1:4" ht="12.75">
      <c r="A30" s="21" t="s">
        <v>14</v>
      </c>
      <c r="B30" s="21"/>
      <c r="C30" s="21"/>
      <c r="D30" s="37">
        <v>244779.91199999998</v>
      </c>
    </row>
    <row r="31" spans="1:4" ht="15">
      <c r="A31" s="27" t="s">
        <v>2</v>
      </c>
      <c r="B31" s="27"/>
      <c r="C31" s="27"/>
      <c r="D31" s="27"/>
    </row>
    <row r="32" spans="1:4" ht="28.5" customHeight="1">
      <c r="A32" s="31" t="s">
        <v>15</v>
      </c>
      <c r="B32" s="31"/>
      <c r="C32" s="31"/>
      <c r="D32" s="5">
        <v>161098.7</v>
      </c>
    </row>
    <row r="33" spans="1:4" ht="12.75">
      <c r="A33" s="31" t="s">
        <v>31</v>
      </c>
      <c r="B33" s="31"/>
      <c r="C33" s="31"/>
      <c r="D33" s="5">
        <v>15286.248</v>
      </c>
    </row>
    <row r="34" spans="1:4" ht="12.75">
      <c r="A34" s="21" t="s">
        <v>16</v>
      </c>
      <c r="B34" s="21"/>
      <c r="C34" s="21"/>
      <c r="D34" s="37">
        <v>176384.948</v>
      </c>
    </row>
    <row r="35" spans="1:4" ht="14.25" customHeight="1">
      <c r="A35" s="55" t="s">
        <v>17</v>
      </c>
      <c r="B35" s="56"/>
      <c r="C35" s="56"/>
      <c r="D35" s="57"/>
    </row>
    <row r="36" spans="1:4" ht="51" customHeight="1">
      <c r="A36" s="28" t="s">
        <v>18</v>
      </c>
      <c r="B36" s="29"/>
      <c r="C36" s="30"/>
      <c r="D36" s="5">
        <v>10800</v>
      </c>
    </row>
    <row r="37" spans="1:4" ht="12.75" customHeight="1">
      <c r="A37" s="18" t="s">
        <v>19</v>
      </c>
      <c r="B37" s="19"/>
      <c r="C37" s="20"/>
      <c r="D37" s="5">
        <v>0</v>
      </c>
    </row>
    <row r="38" spans="1:4" ht="12.75" customHeight="1">
      <c r="A38" s="31" t="s">
        <v>20</v>
      </c>
      <c r="B38" s="31"/>
      <c r="C38" s="31"/>
      <c r="D38" s="5">
        <v>3558.006</v>
      </c>
    </row>
    <row r="39" spans="1:4" ht="12.75" customHeight="1">
      <c r="A39" s="21" t="s">
        <v>21</v>
      </c>
      <c r="B39" s="21"/>
      <c r="C39" s="21"/>
      <c r="D39" s="37">
        <v>14358.006</v>
      </c>
    </row>
    <row r="40" spans="1:4" ht="15">
      <c r="A40" s="55" t="s">
        <v>23</v>
      </c>
      <c r="B40" s="56"/>
      <c r="C40" s="56"/>
      <c r="D40" s="57"/>
    </row>
    <row r="41" spans="1:4" ht="12.75" customHeight="1">
      <c r="A41" s="28" t="s">
        <v>20</v>
      </c>
      <c r="B41" s="29"/>
      <c r="C41" s="30"/>
      <c r="D41" s="5">
        <v>976.24</v>
      </c>
    </row>
    <row r="42" spans="1:4" ht="12.75">
      <c r="A42" s="28" t="s">
        <v>22</v>
      </c>
      <c r="B42" s="29"/>
      <c r="C42" s="30"/>
      <c r="D42" s="5">
        <v>976.2399999999998</v>
      </c>
    </row>
    <row r="43" spans="1:4" ht="12.75" customHeight="1">
      <c r="A43" s="28" t="s">
        <v>39</v>
      </c>
      <c r="B43" s="29"/>
      <c r="C43" s="30"/>
      <c r="D43" s="5">
        <v>780.9920000000001</v>
      </c>
    </row>
    <row r="44" spans="1:4" ht="12.75" customHeight="1">
      <c r="A44" s="22" t="s">
        <v>24</v>
      </c>
      <c r="B44" s="41"/>
      <c r="C44" s="42"/>
      <c r="D44" s="37">
        <v>2733.4719999999998</v>
      </c>
    </row>
    <row r="45" spans="2:3" ht="12.75">
      <c r="B45" s="43"/>
      <c r="C45" s="43"/>
    </row>
    <row r="46" spans="1:4" ht="19.5" customHeight="1">
      <c r="A46" s="45" t="s">
        <v>25</v>
      </c>
      <c r="B46" s="46"/>
      <c r="C46" s="46"/>
      <c r="D46" s="47"/>
    </row>
    <row r="47" spans="1:4" ht="12.75">
      <c r="A47" s="58" t="s">
        <v>44</v>
      </c>
      <c r="B47" s="59"/>
      <c r="C47" s="60"/>
      <c r="D47" s="34">
        <v>-20732.721565127118</v>
      </c>
    </row>
    <row r="48" spans="1:4" ht="12.75">
      <c r="A48" s="58" t="s">
        <v>45</v>
      </c>
      <c r="B48" s="59"/>
      <c r="C48" s="60"/>
      <c r="D48" s="34">
        <v>-64431.62517039843</v>
      </c>
    </row>
    <row r="49" spans="1:6" ht="12.75">
      <c r="A49" s="61" t="s">
        <v>46</v>
      </c>
      <c r="B49" s="61"/>
      <c r="C49" s="61"/>
      <c r="D49" s="34">
        <v>7435.848</v>
      </c>
      <c r="F49" s="62"/>
    </row>
    <row r="50" spans="1:4" ht="12.75">
      <c r="A50" s="61" t="s">
        <v>47</v>
      </c>
      <c r="B50" s="61"/>
      <c r="C50" s="61"/>
      <c r="D50" s="34">
        <v>7255.758735525584</v>
      </c>
    </row>
    <row r="51" spans="1:4" ht="33.75" customHeight="1">
      <c r="A51" s="58" t="s">
        <v>49</v>
      </c>
      <c r="B51" s="59"/>
      <c r="C51" s="60"/>
      <c r="D51" s="34">
        <v>45659.90293050846</v>
      </c>
    </row>
    <row r="52" spans="1:5" ht="34.5" customHeight="1">
      <c r="A52" s="58" t="s">
        <v>50</v>
      </c>
      <c r="B52" s="59"/>
      <c r="C52" s="60"/>
      <c r="D52" s="34">
        <v>-24812.837069491514</v>
      </c>
      <c r="E52" s="11"/>
    </row>
    <row r="53" spans="1:5" ht="12.75">
      <c r="A53" s="63"/>
      <c r="B53" s="63"/>
      <c r="C53" s="63"/>
      <c r="D53" s="12"/>
      <c r="E53" s="11"/>
    </row>
    <row r="54" spans="1:5" ht="12.75">
      <c r="A54" s="63"/>
      <c r="B54" s="63"/>
      <c r="C54" s="63"/>
      <c r="D54" s="12"/>
      <c r="E54" s="11"/>
    </row>
    <row r="55" spans="1:4" ht="12.75">
      <c r="A55" s="10" t="s">
        <v>37</v>
      </c>
      <c r="D55" s="13" t="s">
        <v>38</v>
      </c>
    </row>
    <row r="56" ht="12.75">
      <c r="D56" s="13"/>
    </row>
    <row r="57" spans="1:4" ht="12.75">
      <c r="A57" s="48"/>
      <c r="B57" s="48"/>
      <c r="C57" s="48"/>
      <c r="D57" s="13"/>
    </row>
    <row r="58" spans="1:4" ht="12.75">
      <c r="A58" s="10" t="s">
        <v>26</v>
      </c>
      <c r="D58" s="49" t="s">
        <v>27</v>
      </c>
    </row>
    <row r="59" ht="12.75">
      <c r="D59" s="49"/>
    </row>
  </sheetData>
  <sheetProtection/>
  <mergeCells count="4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5" width="9.140625" style="65" customWidth="1"/>
    <col min="6" max="6" width="12.421875" style="65" bestFit="1" customWidth="1"/>
    <col min="7" max="16384" width="9.140625" style="65" customWidth="1"/>
  </cols>
  <sheetData>
    <row r="1" spans="1:3" ht="15.75">
      <c r="A1" s="64" t="s">
        <v>51</v>
      </c>
      <c r="B1" s="64"/>
      <c r="C1" s="64"/>
    </row>
    <row r="2" spans="1:3" ht="15.75">
      <c r="A2" s="64" t="s">
        <v>52</v>
      </c>
      <c r="B2" s="64"/>
      <c r="C2" s="64"/>
    </row>
    <row r="3" spans="1:3" ht="15.75">
      <c r="A3" s="64" t="s">
        <v>53</v>
      </c>
      <c r="B3" s="64"/>
      <c r="C3" s="64"/>
    </row>
    <row r="4" ht="15.75">
      <c r="C4" s="66"/>
    </row>
    <row r="5" spans="1:6" ht="31.5">
      <c r="A5" s="67" t="s">
        <v>54</v>
      </c>
      <c r="B5" s="68" t="s">
        <v>55</v>
      </c>
      <c r="C5" s="69">
        <f>SUM(C7:C12)</f>
        <v>161098.7</v>
      </c>
      <c r="F5" s="70"/>
    </row>
    <row r="6" spans="1:3" ht="15.75">
      <c r="A6" s="71"/>
      <c r="B6" s="72" t="s">
        <v>56</v>
      </c>
      <c r="C6" s="73"/>
    </row>
    <row r="7" spans="1:3" ht="15.75">
      <c r="A7" s="74">
        <v>1</v>
      </c>
      <c r="B7" s="75" t="s">
        <v>57</v>
      </c>
      <c r="C7" s="76">
        <f>34045.55</f>
        <v>34045.55</v>
      </c>
    </row>
    <row r="8" spans="1:3" ht="15.75">
      <c r="A8" s="74">
        <v>2</v>
      </c>
      <c r="B8" s="75" t="s">
        <v>58</v>
      </c>
      <c r="C8" s="76">
        <v>1820</v>
      </c>
    </row>
    <row r="9" spans="1:3" ht="15.75">
      <c r="A9" s="74">
        <v>3</v>
      </c>
      <c r="B9" s="75" t="s">
        <v>59</v>
      </c>
      <c r="C9" s="76">
        <v>101373.92</v>
      </c>
    </row>
    <row r="10" spans="1:3" ht="15.75">
      <c r="A10" s="74">
        <v>4</v>
      </c>
      <c r="B10" s="75" t="s">
        <v>60</v>
      </c>
      <c r="C10" s="76">
        <f>3784.3+17364.93</f>
        <v>21149.23</v>
      </c>
    </row>
    <row r="11" spans="1:3" ht="15.75">
      <c r="A11" s="74">
        <v>5</v>
      </c>
      <c r="B11" s="75" t="s">
        <v>61</v>
      </c>
      <c r="C11" s="76">
        <v>1210</v>
      </c>
    </row>
    <row r="12" spans="1:3" ht="15.75">
      <c r="A12" s="74">
        <v>6</v>
      </c>
      <c r="B12" s="75" t="s">
        <v>62</v>
      </c>
      <c r="C12" s="76">
        <v>1500</v>
      </c>
    </row>
    <row r="13" spans="1:3" ht="15.75">
      <c r="A13" s="77"/>
      <c r="B13" s="78"/>
      <c r="C13" s="79"/>
    </row>
    <row r="14" spans="1:3" ht="15.75">
      <c r="A14" s="77"/>
      <c r="B14" s="78"/>
      <c r="C14" s="79"/>
    </row>
    <row r="15" spans="1:3" ht="15.75">
      <c r="A15" s="82" t="s">
        <v>63</v>
      </c>
      <c r="C15" s="83" t="s">
        <v>64</v>
      </c>
    </row>
    <row r="16" ht="15.75">
      <c r="C16" s="66"/>
    </row>
    <row r="17" ht="15.75">
      <c r="C17" s="66"/>
    </row>
    <row r="18" spans="1:3" ht="15.75">
      <c r="A18" s="82" t="s">
        <v>65</v>
      </c>
      <c r="C18" s="84" t="s">
        <v>66</v>
      </c>
    </row>
    <row r="19" ht="15.75">
      <c r="C19" s="66"/>
    </row>
    <row r="21" spans="2:3" ht="15.75">
      <c r="B21" s="80"/>
      <c r="C21" s="81"/>
    </row>
    <row r="23" ht="15.75">
      <c r="C23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2022-03-10T07:35:45Z</dcterms:modified>
  <cp:category/>
  <cp:version/>
  <cp:contentType/>
  <cp:contentStatus/>
</cp:coreProperties>
</file>