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5CBE5D9C-7674-4468-92B1-4FFD3FF4892E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2" l="1"/>
  <c r="C5" i="12"/>
</calcChain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<sst xmlns="http://schemas.openxmlformats.org/spreadsheetml/2006/main" count="69" uniqueCount="65">
  <si>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</si>
  <si>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</si>
  <si>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</si>
  <si>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</si>
  <si>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</si>
  <si>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</si>
  <si>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</si>
  <si>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</si>
  <si>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</si>
  <si>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</si>
  <si>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</si>
  <si>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</si>
  <si>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</si>
  <si>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</si>
  <si>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</si>
  <si>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</si>
  <si>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</si>
  <si>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</si>
  <si>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</si>
  <si>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</si>
  <si>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</si>
  <si>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</si>
  <si>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</si>
  <si>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</si>
  <si>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</si>
  <si>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</si>
  <si>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</si>
  <si>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</si>
  <si>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</si>
  <si>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</si>
  <si>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</si>
  <si>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</si>
  <si>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</si>
  <si>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</si>
  <si>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</si>
  <si>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</si>
  <si>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</si>
  <si>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</si>
  <si>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</si>
  <si>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</si>
  <si>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</si>
  <si>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</si>
  <si>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</si>
  <si>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</si>
  <si>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</si>
  <si>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</si>
  <si>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</si>
  <si>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</si>
  <si>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</si>
  <si>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</si>
  <si>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</si>
  <si>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Карла Либкнехта, 4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</si>
  <si>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</si>
  <si>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</si>
  <si>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</si>
  <si>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</si>
  <si>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</si>
  <si>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</si>
  <si>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</si>
  <si>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</si>
  <si>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</si>
  <si>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</si>
  <si>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Карла Либкнехта, 4</t>
  </si>
  <si>
    <t>Ремонт кровли</t>
  </si>
  <si>
    <t>Прочистка канализационного выпуска подъезд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</si>
</sst>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5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173" fontId="3" fillId="0" borderId="0" xfId="0" applyNumberFormat="1" applyFont="1"/>
    <xf numFmtId="177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5" fillId="0" borderId="0" xfId="0" applyNumberFormat="1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/>
    <xf numFmtId="173" fontId="14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3" fontId="11" fillId="2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3" workbookViewId="0">
      <selection sqref="A1:F1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48" t="s">
        <v>51</v>
      </c>
      <c r="B1" s="48"/>
      <c r="C1" s="48"/>
      <c r="D1" s="48"/>
      <c r="E1" s="48"/>
      <c r="F1" s="48"/>
    </row>
    <row r="2" spans="1:10" x14ac:dyDescent="0.2">
      <c r="A2" s="5"/>
      <c r="B2" s="6"/>
      <c r="C2" s="7"/>
      <c r="D2" s="4"/>
    </row>
    <row r="3" spans="1:10" ht="31.5" x14ac:dyDescent="0.2">
      <c r="A3" s="49" t="s">
        <v>31</v>
      </c>
      <c r="B3" s="49"/>
      <c r="C3" s="49"/>
      <c r="D3" s="8" t="s">
        <v>34</v>
      </c>
      <c r="E3" s="8" t="s">
        <v>35</v>
      </c>
      <c r="F3" s="9" t="s">
        <v>32</v>
      </c>
    </row>
    <row r="4" spans="1:10" ht="21" customHeight="1" x14ac:dyDescent="0.2">
      <c r="A4" s="49"/>
      <c r="B4" s="49"/>
      <c r="C4" s="49"/>
      <c r="D4" s="10">
        <v>309073.728</v>
      </c>
      <c r="E4" s="10">
        <v>260259.71799999999</v>
      </c>
      <c r="F4" s="10">
        <v>48814.009999999987</v>
      </c>
    </row>
    <row r="5" spans="1:10" ht="12.75" customHeight="1" x14ac:dyDescent="0.2">
      <c r="A5" s="50" t="s">
        <v>8</v>
      </c>
      <c r="B5" s="51"/>
      <c r="C5" s="51"/>
      <c r="D5" s="51"/>
      <c r="E5" s="51"/>
      <c r="F5" s="52"/>
    </row>
    <row r="6" spans="1:10" ht="38.25" customHeight="1" x14ac:dyDescent="0.2">
      <c r="A6" s="53" t="s">
        <v>43</v>
      </c>
      <c r="B6" s="53"/>
      <c r="C6" s="54"/>
      <c r="D6" s="11">
        <v>117486.99999999999</v>
      </c>
      <c r="E6" s="11">
        <v>100408.85</v>
      </c>
      <c r="F6" s="11">
        <v>17078.149999999994</v>
      </c>
    </row>
    <row r="7" spans="1:10" ht="27.75" customHeight="1" x14ac:dyDescent="0.2">
      <c r="A7" s="55" t="s">
        <v>0</v>
      </c>
      <c r="B7" s="56"/>
      <c r="C7" s="57"/>
      <c r="D7" s="11">
        <v>44010.696000000004</v>
      </c>
      <c r="E7" s="11">
        <v>45015.386000000006</v>
      </c>
      <c r="F7" s="11">
        <v>-1004.6900000000023</v>
      </c>
      <c r="H7" s="12"/>
      <c r="J7" s="12"/>
    </row>
    <row r="8" spans="1:10" ht="12.75" customHeight="1" x14ac:dyDescent="0.2">
      <c r="A8" s="58" t="s">
        <v>1</v>
      </c>
      <c r="B8" s="58"/>
      <c r="C8" s="59"/>
      <c r="D8" s="10">
        <v>161497.696</v>
      </c>
      <c r="E8" s="10">
        <v>145424.236</v>
      </c>
      <c r="F8" s="10">
        <v>16073.459999999992</v>
      </c>
    </row>
    <row r="9" spans="1:10" ht="12.75" customHeight="1" x14ac:dyDescent="0.2">
      <c r="A9" s="60" t="s">
        <v>2</v>
      </c>
      <c r="B9" s="61"/>
      <c r="C9" s="61"/>
      <c r="D9" s="61"/>
      <c r="E9" s="61"/>
      <c r="F9" s="62"/>
    </row>
    <row r="10" spans="1:10" ht="25.5" customHeight="1" x14ac:dyDescent="0.2">
      <c r="A10" s="53" t="s">
        <v>3</v>
      </c>
      <c r="B10" s="53"/>
      <c r="C10" s="54"/>
      <c r="D10" s="11">
        <v>90527.34</v>
      </c>
      <c r="E10" s="11">
        <v>82165.919999999998</v>
      </c>
      <c r="F10" s="11">
        <v>8361.4199999999983</v>
      </c>
      <c r="H10" s="3"/>
    </row>
    <row r="11" spans="1:10" ht="27" customHeight="1" x14ac:dyDescent="0.2">
      <c r="A11" s="55" t="s">
        <v>4</v>
      </c>
      <c r="B11" s="56"/>
      <c r="C11" s="56"/>
      <c r="D11" s="11">
        <v>17068.740000000002</v>
      </c>
      <c r="E11" s="11">
        <v>17068.740000000002</v>
      </c>
      <c r="F11" s="11">
        <v>0</v>
      </c>
      <c r="H11" s="3"/>
      <c r="J11" s="3"/>
    </row>
    <row r="12" spans="1:10" ht="12.75" customHeight="1" x14ac:dyDescent="0.2">
      <c r="A12" s="58" t="s">
        <v>5</v>
      </c>
      <c r="B12" s="58"/>
      <c r="C12" s="58"/>
      <c r="D12" s="10">
        <v>107596.08</v>
      </c>
      <c r="E12" s="10">
        <v>99234.66</v>
      </c>
      <c r="F12" s="10">
        <v>8361.4199999999983</v>
      </c>
      <c r="H12" s="13"/>
      <c r="J12" s="13"/>
    </row>
    <row r="13" spans="1:10" x14ac:dyDescent="0.2">
      <c r="A13" s="6"/>
      <c r="B13" s="6"/>
      <c r="C13" s="6"/>
      <c r="D13" s="4"/>
      <c r="E13" s="4"/>
      <c r="F13" s="4"/>
    </row>
    <row r="14" spans="1:10" ht="29.25" customHeight="1" x14ac:dyDescent="0.2">
      <c r="A14" s="58" t="s">
        <v>36</v>
      </c>
      <c r="B14" s="58"/>
      <c r="C14" s="58"/>
      <c r="D14" s="10">
        <v>2472.5</v>
      </c>
      <c r="E14" s="10">
        <v>2493.37</v>
      </c>
      <c r="F14" s="10">
        <v>-20.869999999999891</v>
      </c>
      <c r="H14" s="13"/>
      <c r="J14" s="13"/>
    </row>
    <row r="15" spans="1:10" ht="27" customHeight="1" x14ac:dyDescent="0.2">
      <c r="A15" s="59" t="s">
        <v>37</v>
      </c>
      <c r="B15" s="63"/>
      <c r="C15" s="64"/>
      <c r="D15" s="10">
        <v>907.452</v>
      </c>
      <c r="E15" s="10">
        <v>907.452</v>
      </c>
      <c r="F15" s="10">
        <v>0</v>
      </c>
      <c r="H15" s="3"/>
      <c r="J15" s="13"/>
    </row>
    <row r="16" spans="1:10" x14ac:dyDescent="0.2">
      <c r="A16" s="65" t="s">
        <v>6</v>
      </c>
      <c r="B16" s="65"/>
      <c r="C16" s="65"/>
      <c r="D16" s="10">
        <v>3379.9520000000002</v>
      </c>
      <c r="E16" s="10">
        <v>3400.8220000000001</v>
      </c>
      <c r="F16" s="10">
        <v>-20.869999999999891</v>
      </c>
    </row>
    <row r="17" spans="1:7" ht="12.75" customHeight="1" x14ac:dyDescent="0.2">
      <c r="A17" s="6"/>
      <c r="B17" s="6"/>
      <c r="C17" s="6"/>
      <c r="D17" s="4"/>
      <c r="E17" s="4"/>
      <c r="F17" s="11"/>
    </row>
    <row r="18" spans="1:7" ht="12.75" customHeight="1" x14ac:dyDescent="0.2">
      <c r="A18" s="66" t="s">
        <v>30</v>
      </c>
      <c r="B18" s="67"/>
      <c r="C18" s="67"/>
      <c r="D18" s="10">
        <v>36600</v>
      </c>
      <c r="E18" s="10">
        <v>12200</v>
      </c>
      <c r="F18" s="10">
        <v>24400</v>
      </c>
    </row>
    <row r="19" spans="1:7" ht="12.75" customHeight="1" x14ac:dyDescent="0.2">
      <c r="A19" s="65" t="s">
        <v>7</v>
      </c>
      <c r="B19" s="65"/>
      <c r="C19" s="65"/>
      <c r="D19" s="10">
        <v>36600</v>
      </c>
      <c r="E19" s="10">
        <v>12200</v>
      </c>
      <c r="F19" s="10">
        <v>24400</v>
      </c>
    </row>
    <row r="20" spans="1:7" ht="12.75" customHeight="1" x14ac:dyDescent="0.2">
      <c r="A20" s="5"/>
      <c r="B20" s="5"/>
      <c r="C20" s="5"/>
      <c r="D20" s="4"/>
      <c r="E20" s="4"/>
    </row>
    <row r="21" spans="1:7" s="15" customFormat="1" x14ac:dyDescent="0.2">
      <c r="A21" s="68" t="s">
        <v>38</v>
      </c>
      <c r="B21" s="69"/>
      <c r="C21" s="70"/>
      <c r="D21" s="74">
        <v>296031.22737627116</v>
      </c>
      <c r="E21" s="14"/>
      <c r="F21" s="14"/>
    </row>
    <row r="22" spans="1:7" s="15" customFormat="1" x14ac:dyDescent="0.2">
      <c r="A22" s="71"/>
      <c r="B22" s="72"/>
      <c r="C22" s="73"/>
      <c r="D22" s="74"/>
      <c r="E22" s="14"/>
      <c r="F22" s="14"/>
    </row>
    <row r="23" spans="1:7" s="15" customFormat="1" ht="15" x14ac:dyDescent="0.2">
      <c r="A23" s="75" t="s">
        <v>8</v>
      </c>
      <c r="B23" s="75"/>
      <c r="C23" s="75"/>
      <c r="D23" s="75"/>
      <c r="E23" s="14"/>
      <c r="F23" s="14"/>
    </row>
    <row r="24" spans="1:7" s="15" customFormat="1" ht="24.75" customHeight="1" x14ac:dyDescent="0.2">
      <c r="A24" s="58" t="s">
        <v>9</v>
      </c>
      <c r="B24" s="58"/>
      <c r="C24" s="58"/>
      <c r="D24" s="10"/>
      <c r="E24" s="14"/>
      <c r="F24" s="14"/>
    </row>
    <row r="25" spans="1:7" s="15" customFormat="1" ht="45.75" customHeight="1" x14ac:dyDescent="0.2">
      <c r="A25" s="55" t="s">
        <v>52</v>
      </c>
      <c r="B25" s="56"/>
      <c r="C25" s="57"/>
      <c r="D25" s="11">
        <v>93320.22</v>
      </c>
      <c r="E25" s="14"/>
      <c r="F25" s="14"/>
    </row>
    <row r="26" spans="1:7" s="15" customFormat="1" ht="12.75" customHeight="1" x14ac:dyDescent="0.2">
      <c r="A26" s="55" t="s">
        <v>39</v>
      </c>
      <c r="B26" s="56"/>
      <c r="C26" s="57"/>
      <c r="D26" s="11">
        <v>0</v>
      </c>
      <c r="E26" s="14"/>
      <c r="F26" s="14"/>
      <c r="G26" s="16"/>
    </row>
    <row r="27" spans="1:7" s="15" customFormat="1" ht="25.5" customHeight="1" x14ac:dyDescent="0.2">
      <c r="A27" s="58" t="s">
        <v>10</v>
      </c>
      <c r="B27" s="58"/>
      <c r="C27" s="58"/>
      <c r="D27" s="10"/>
      <c r="E27" s="14"/>
      <c r="F27" s="14"/>
    </row>
    <row r="28" spans="1:7" s="15" customFormat="1" x14ac:dyDescent="0.2">
      <c r="A28" s="55" t="s">
        <v>12</v>
      </c>
      <c r="B28" s="56"/>
      <c r="C28" s="57"/>
      <c r="D28" s="11">
        <v>20365.84</v>
      </c>
      <c r="E28" s="14"/>
      <c r="F28" s="14"/>
    </row>
    <row r="29" spans="1:7" s="15" customFormat="1" ht="24.75" customHeight="1" x14ac:dyDescent="0.2">
      <c r="A29" s="55" t="s">
        <v>40</v>
      </c>
      <c r="B29" s="56"/>
      <c r="C29" s="57"/>
      <c r="D29" s="11">
        <v>4237.79</v>
      </c>
      <c r="E29" s="14"/>
      <c r="F29" s="14"/>
    </row>
    <row r="30" spans="1:7" s="15" customFormat="1" ht="23.25" customHeight="1" x14ac:dyDescent="0.2">
      <c r="A30" s="76" t="s">
        <v>11</v>
      </c>
      <c r="B30" s="76"/>
      <c r="C30" s="76"/>
      <c r="D30" s="11">
        <v>8673.4800000000014</v>
      </c>
      <c r="E30" s="14"/>
      <c r="F30" s="14"/>
    </row>
    <row r="31" spans="1:7" s="15" customFormat="1" ht="12.75" customHeight="1" x14ac:dyDescent="0.2">
      <c r="A31" s="59" t="s">
        <v>15</v>
      </c>
      <c r="B31" s="63"/>
      <c r="C31" s="64"/>
      <c r="D31" s="10">
        <v>126597.32999999999</v>
      </c>
      <c r="E31" s="14"/>
      <c r="F31" s="14"/>
    </row>
    <row r="32" spans="1:7" s="15" customFormat="1" x14ac:dyDescent="0.2">
      <c r="A32" s="76" t="s">
        <v>33</v>
      </c>
      <c r="B32" s="76"/>
      <c r="C32" s="76"/>
      <c r="D32" s="11">
        <v>26368.75</v>
      </c>
      <c r="E32" s="14"/>
      <c r="F32" s="14"/>
    </row>
    <row r="33" spans="1:9" s="15" customFormat="1" x14ac:dyDescent="0.2">
      <c r="A33" s="55" t="s">
        <v>13</v>
      </c>
      <c r="B33" s="56"/>
      <c r="C33" s="57"/>
      <c r="D33" s="11">
        <v>4336.7400000000007</v>
      </c>
      <c r="E33" s="14"/>
      <c r="F33" s="14"/>
      <c r="I33" s="1"/>
    </row>
    <row r="34" spans="1:9" s="15" customFormat="1" ht="48.75" customHeight="1" x14ac:dyDescent="0.2">
      <c r="A34" s="55" t="s">
        <v>14</v>
      </c>
      <c r="B34" s="56"/>
      <c r="C34" s="57"/>
      <c r="D34" s="11">
        <v>3373.0199999999995</v>
      </c>
      <c r="E34" s="14"/>
      <c r="F34" s="14"/>
      <c r="G34" s="17"/>
    </row>
    <row r="35" spans="1:9" x14ac:dyDescent="0.2">
      <c r="A35" s="58" t="s">
        <v>16</v>
      </c>
      <c r="B35" s="58"/>
      <c r="C35" s="58"/>
      <c r="D35" s="10">
        <v>160675.83999999997</v>
      </c>
    </row>
    <row r="36" spans="1:9" ht="15" x14ac:dyDescent="0.2">
      <c r="A36" s="75" t="s">
        <v>2</v>
      </c>
      <c r="B36" s="75"/>
      <c r="C36" s="75"/>
      <c r="D36" s="75"/>
    </row>
    <row r="37" spans="1:9" ht="28.5" customHeight="1" x14ac:dyDescent="0.2">
      <c r="A37" s="76" t="s">
        <v>17</v>
      </c>
      <c r="B37" s="76"/>
      <c r="C37" s="76"/>
      <c r="D37" s="11">
        <v>108943.29999999999</v>
      </c>
    </row>
    <row r="38" spans="1:9" x14ac:dyDescent="0.2">
      <c r="A38" s="76" t="s">
        <v>33</v>
      </c>
      <c r="B38" s="76"/>
      <c r="C38" s="76"/>
      <c r="D38" s="11">
        <v>8191.62</v>
      </c>
    </row>
    <row r="39" spans="1:9" x14ac:dyDescent="0.2">
      <c r="A39" s="58" t="s">
        <v>18</v>
      </c>
      <c r="B39" s="58"/>
      <c r="C39" s="58"/>
      <c r="D39" s="10">
        <v>117134.91999999998</v>
      </c>
    </row>
    <row r="40" spans="1:9" ht="14.25" customHeight="1" x14ac:dyDescent="0.25">
      <c r="A40" s="77" t="s">
        <v>19</v>
      </c>
      <c r="B40" s="78"/>
      <c r="C40" s="78"/>
      <c r="D40" s="79"/>
    </row>
    <row r="41" spans="1:9" ht="51" customHeight="1" x14ac:dyDescent="0.2">
      <c r="A41" s="55" t="s">
        <v>20</v>
      </c>
      <c r="B41" s="56"/>
      <c r="C41" s="57"/>
      <c r="D41" s="11">
        <v>2205</v>
      </c>
    </row>
    <row r="42" spans="1:9" ht="12.75" customHeight="1" x14ac:dyDescent="0.2">
      <c r="A42" s="80" t="s">
        <v>21</v>
      </c>
      <c r="B42" s="81"/>
      <c r="C42" s="82"/>
      <c r="D42" s="11">
        <v>0</v>
      </c>
    </row>
    <row r="43" spans="1:9" ht="12.75" customHeight="1" x14ac:dyDescent="0.2">
      <c r="A43" s="76" t="s">
        <v>22</v>
      </c>
      <c r="B43" s="76"/>
      <c r="C43" s="76"/>
      <c r="D43" s="11">
        <v>506.99279999999999</v>
      </c>
    </row>
    <row r="44" spans="1:9" ht="12.75" customHeight="1" x14ac:dyDescent="0.2">
      <c r="A44" s="58" t="s">
        <v>23</v>
      </c>
      <c r="B44" s="58"/>
      <c r="C44" s="58"/>
      <c r="D44" s="10">
        <v>2711.9928</v>
      </c>
    </row>
    <row r="45" spans="1:9" ht="15" x14ac:dyDescent="0.25">
      <c r="A45" s="77" t="s">
        <v>25</v>
      </c>
      <c r="B45" s="78"/>
      <c r="C45" s="78"/>
      <c r="D45" s="79"/>
    </row>
    <row r="46" spans="1:9" ht="12.75" customHeight="1" x14ac:dyDescent="0.2">
      <c r="A46" s="76" t="s">
        <v>22</v>
      </c>
      <c r="B46" s="76"/>
      <c r="C46" s="76"/>
      <c r="D46" s="11">
        <v>4652.5423728813557</v>
      </c>
    </row>
    <row r="47" spans="1:9" x14ac:dyDescent="0.2">
      <c r="A47" s="76" t="s">
        <v>24</v>
      </c>
      <c r="B47" s="76"/>
      <c r="C47" s="76"/>
      <c r="D47" s="11">
        <v>5583.0508474576272</v>
      </c>
    </row>
    <row r="48" spans="1:9" x14ac:dyDescent="0.2">
      <c r="A48" s="76" t="s">
        <v>44</v>
      </c>
      <c r="B48" s="76"/>
      <c r="C48" s="76"/>
      <c r="D48" s="11">
        <v>5272.8813559322043</v>
      </c>
    </row>
    <row r="49" spans="1:8" ht="12.75" customHeight="1" x14ac:dyDescent="0.2">
      <c r="A49" s="58" t="s">
        <v>26</v>
      </c>
      <c r="B49" s="58"/>
      <c r="C49" s="58"/>
      <c r="D49" s="10">
        <v>15508.474576271186</v>
      </c>
    </row>
    <row r="50" spans="1:8" x14ac:dyDescent="0.2">
      <c r="B50" s="19"/>
      <c r="C50" s="19"/>
    </row>
    <row r="51" spans="1:8" ht="19.5" customHeight="1" x14ac:dyDescent="0.2">
      <c r="A51" s="83" t="s">
        <v>27</v>
      </c>
      <c r="B51" s="84"/>
      <c r="C51" s="84"/>
      <c r="D51" s="85"/>
    </row>
    <row r="52" spans="1:8" x14ac:dyDescent="0.2">
      <c r="A52" s="86" t="s">
        <v>45</v>
      </c>
      <c r="B52" s="87"/>
      <c r="C52" s="88"/>
      <c r="D52" s="10">
        <v>-15251.603999999963</v>
      </c>
    </row>
    <row r="53" spans="1:8" x14ac:dyDescent="0.2">
      <c r="A53" s="86" t="s">
        <v>46</v>
      </c>
      <c r="B53" s="87"/>
      <c r="C53" s="88"/>
      <c r="D53" s="10">
        <v>-17900.25999999998</v>
      </c>
    </row>
    <row r="54" spans="1:8" x14ac:dyDescent="0.2">
      <c r="A54" s="89" t="s">
        <v>47</v>
      </c>
      <c r="B54" s="89"/>
      <c r="C54" s="89"/>
      <c r="D54" s="10">
        <v>-3308.4745762711864</v>
      </c>
      <c r="F54" s="20"/>
    </row>
    <row r="55" spans="1:8" x14ac:dyDescent="0.2">
      <c r="A55" s="89" t="s">
        <v>48</v>
      </c>
      <c r="B55" s="89"/>
      <c r="C55" s="89"/>
      <c r="D55" s="10">
        <v>688.82920000000013</v>
      </c>
    </row>
    <row r="56" spans="1:8" ht="33.75" customHeight="1" x14ac:dyDescent="0.2">
      <c r="A56" s="86" t="s">
        <v>49</v>
      </c>
      <c r="B56" s="87"/>
      <c r="C56" s="88"/>
      <c r="D56" s="10">
        <v>-16665.158737288177</v>
      </c>
    </row>
    <row r="57" spans="1:8" ht="34.5" customHeight="1" x14ac:dyDescent="0.2">
      <c r="A57" s="86" t="s">
        <v>50</v>
      </c>
      <c r="B57" s="87"/>
      <c r="C57" s="88"/>
      <c r="D57" s="10">
        <v>-52436.668113559303</v>
      </c>
      <c r="E57" s="21"/>
      <c r="G57" s="22"/>
      <c r="H57" s="23"/>
    </row>
    <row r="59" spans="1:8" x14ac:dyDescent="0.2">
      <c r="A59" s="18" t="s">
        <v>41</v>
      </c>
      <c r="D59" s="2" t="s">
        <v>42</v>
      </c>
    </row>
    <row r="60" spans="1:8" x14ac:dyDescent="0.2">
      <c r="A60" s="24"/>
      <c r="B60" s="24"/>
      <c r="C60" s="24"/>
    </row>
    <row r="61" spans="1:8" x14ac:dyDescent="0.2">
      <c r="A61" s="18" t="s">
        <v>28</v>
      </c>
      <c r="D61" s="2" t="s">
        <v>29</v>
      </c>
    </row>
    <row r="64" spans="1:8" ht="14.25" customHeight="1" x14ac:dyDescent="0.2">
      <c r="A64" s="25"/>
      <c r="B64" s="26"/>
      <c r="C64" s="26"/>
    </row>
  </sheetData>
  <mergeCells count="51">
    <mergeCell ref="A55:C55"/>
    <mergeCell ref="A56:C56"/>
    <mergeCell ref="A57:C57"/>
    <mergeCell ref="A48:C48"/>
    <mergeCell ref="A49:C49"/>
    <mergeCell ref="A51:D51"/>
    <mergeCell ref="A52:C52"/>
    <mergeCell ref="A53:C53"/>
    <mergeCell ref="A54:C54"/>
    <mergeCell ref="A42:C42"/>
    <mergeCell ref="A43:C43"/>
    <mergeCell ref="A44:C44"/>
    <mergeCell ref="A45:D45"/>
    <mergeCell ref="A46:C46"/>
    <mergeCell ref="A47:C47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5" sqref="G5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90" t="s">
        <v>53</v>
      </c>
      <c r="B1" s="90"/>
      <c r="C1" s="90"/>
    </row>
    <row r="2" spans="1:6" x14ac:dyDescent="0.25">
      <c r="A2" s="90" t="s">
        <v>54</v>
      </c>
      <c r="B2" s="90"/>
      <c r="C2" s="90"/>
    </row>
    <row r="3" spans="1:6" x14ac:dyDescent="0.25">
      <c r="A3" s="90" t="s">
        <v>62</v>
      </c>
      <c r="B3" s="90"/>
      <c r="C3" s="90"/>
    </row>
    <row r="4" spans="1:6" x14ac:dyDescent="0.25">
      <c r="C4" s="28"/>
    </row>
    <row r="5" spans="1:6" ht="31.5" x14ac:dyDescent="0.25">
      <c r="A5" s="29" t="s">
        <v>55</v>
      </c>
      <c r="B5" s="30" t="s">
        <v>56</v>
      </c>
      <c r="C5" s="31">
        <f>SUM(C7:C8)</f>
        <v>108943.29999999999</v>
      </c>
    </row>
    <row r="6" spans="1:6" x14ac:dyDescent="0.25">
      <c r="A6" s="32"/>
      <c r="B6" s="33" t="s">
        <v>57</v>
      </c>
      <c r="C6" s="34"/>
    </row>
    <row r="7" spans="1:6" x14ac:dyDescent="0.25">
      <c r="A7" s="35">
        <v>1</v>
      </c>
      <c r="B7" s="36" t="s">
        <v>63</v>
      </c>
      <c r="C7" s="37">
        <f>99997.23+4200</f>
        <v>104197.23</v>
      </c>
    </row>
    <row r="8" spans="1:6" x14ac:dyDescent="0.25">
      <c r="A8" s="35">
        <v>2</v>
      </c>
      <c r="B8" s="36" t="s">
        <v>64</v>
      </c>
      <c r="C8" s="37">
        <v>4746.07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58</v>
      </c>
      <c r="B11" s="42"/>
      <c r="C11" s="43" t="s">
        <v>59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60</v>
      </c>
      <c r="B15" s="42"/>
      <c r="C15" s="43" t="s">
        <v>61</v>
      </c>
      <c r="F15" s="42"/>
    </row>
    <row r="16" spans="1:6" x14ac:dyDescent="0.25">
      <c r="A16" s="44"/>
      <c r="B16" s="45"/>
      <c r="C16" s="45"/>
      <c r="D16" s="45"/>
    </row>
    <row r="17" spans="1:3" x14ac:dyDescent="0.25">
      <c r="A17" s="39"/>
      <c r="B17" s="46"/>
      <c r="C17" s="47"/>
    </row>
    <row r="18" spans="1:3" x14ac:dyDescent="0.25">
      <c r="A18" s="39"/>
      <c r="B18" s="46"/>
      <c r="C18" s="47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2019-04-01T01:25:11Z</dcterms:modified>
</cp:coreProperties>
</file>