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9740BD3E-A4FC-4641-B12C-64121B9427D1}" xr6:coauthVersionLast="47" xr6:coauthVersionMax="47" xr10:uidLastSave="{00000000-0000-0000-0000-000000000000}"/>
  <bookViews>
    <workbookView xWindow="7695" yWindow="7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<sst xmlns="http://schemas.openxmlformats.org/spreadsheetml/2006/main" count="60" uniqueCount="57">
  <si>
    <t>Отчет о начислении, поступлении и расходовании денежных средств по жилому дому 
ул. Иосифа Уткина, 21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</si>
  <si>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</si>
  <si>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</si>
  <si>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</si>
  <si>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</si>
  <si>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</si>
  <si>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</si>
  <si>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</si>
  <si>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</si>
  <si>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</si>
  <si>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</si>
  <si>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</si>
  <si>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</si>
  <si>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</si>
  <si>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</si>
  <si>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</si>
  <si>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</si>
  <si>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</si>
  <si>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</si>
  <si>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</si>
  <si>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</si>
  <si>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</si>
  <si>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</si>
  <si>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</si>
  <si>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</si>
  <si>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</si>
  <si>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</si>
  <si>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</si>
  <si>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</si>
  <si>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</si>
  <si>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</si>
  <si>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</si>
  <si>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</si>
  <si>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</si>
  <si>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</si>
  <si>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</si>
  <si>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</si>
  <si>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</si>
  <si>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</si>
  <si>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</si>
  <si>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</si>
  <si>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</si>
  <si>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Иосифа Уткина, 21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</si>
  <si>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</si>
  <si>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</si>
  <si>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</si>
  <si>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</si>
  <si>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систем электроснабжения подъезд № 4</t>
  </si>
  <si>
    <t>Ремонт подъезда № 4</t>
  </si>
  <si>
    <t xml:space="preserve">Ремонт оконной фурнитуры </t>
  </si>
  <si>
    <t>Замена участка трубы КНС через перекрытие</t>
  </si>
  <si>
    <t>Установка манометров</t>
  </si>
  <si>
    <t>Услуги спец.техники ( привоз асфальтовой крошки)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</si>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</sst>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A6" sqref="A6:C6"/>
    </sheetView>
  </sheetViews>
  <sheetFormatPr defaultRowHeight="12.75" x14ac:dyDescent="0.2"/>
  <cols>
    <col min="1" max="1" width="10" style="46" customWidth="1"/>
    <col min="2" max="2" width="9.140625" style="46"/>
    <col min="3" max="3" width="44" style="46" customWidth="1"/>
    <col min="4" max="4" width="12" style="48" bestFit="1" customWidth="1"/>
    <col min="5" max="5" width="11.42578125" style="27" bestFit="1" customWidth="1"/>
    <col min="6" max="6" width="11.28515625" style="27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1" width="9.5703125" style="7" bestFit="1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2" width="9.140625" style="7"/>
    <col min="503" max="503" width="10" style="7" customWidth="1"/>
    <col min="504" max="504" width="9.140625" style="7"/>
    <col min="505" max="505" width="44" style="7" customWidth="1"/>
    <col min="506" max="507" width="9.5703125" style="7" bestFit="1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8" width="9.140625" style="7"/>
    <col min="759" max="759" width="10" style="7" customWidth="1"/>
    <col min="760" max="760" width="9.140625" style="7"/>
    <col min="761" max="761" width="44" style="7" customWidth="1"/>
    <col min="762" max="763" width="9.5703125" style="7" bestFit="1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4" width="9.140625" style="7"/>
    <col min="1015" max="1015" width="10" style="7" customWidth="1"/>
    <col min="1016" max="1016" width="9.140625" style="7"/>
    <col min="1017" max="1017" width="44" style="7" customWidth="1"/>
    <col min="1018" max="1019" width="9.5703125" style="7" bestFit="1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0" width="9.140625" style="7"/>
    <col min="1271" max="1271" width="10" style="7" customWidth="1"/>
    <col min="1272" max="1272" width="9.140625" style="7"/>
    <col min="1273" max="1273" width="44" style="7" customWidth="1"/>
    <col min="1274" max="1275" width="9.5703125" style="7" bestFit="1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6" width="9.140625" style="7"/>
    <col min="1527" max="1527" width="10" style="7" customWidth="1"/>
    <col min="1528" max="1528" width="9.140625" style="7"/>
    <col min="1529" max="1529" width="44" style="7" customWidth="1"/>
    <col min="1530" max="1531" width="9.5703125" style="7" bestFit="1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2" width="9.140625" style="7"/>
    <col min="1783" max="1783" width="10" style="7" customWidth="1"/>
    <col min="1784" max="1784" width="9.140625" style="7"/>
    <col min="1785" max="1785" width="44" style="7" customWidth="1"/>
    <col min="1786" max="1787" width="9.5703125" style="7" bestFit="1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8" width="9.140625" style="7"/>
    <col min="2039" max="2039" width="10" style="7" customWidth="1"/>
    <col min="2040" max="2040" width="9.140625" style="7"/>
    <col min="2041" max="2041" width="44" style="7" customWidth="1"/>
    <col min="2042" max="2043" width="9.5703125" style="7" bestFit="1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4" width="9.140625" style="7"/>
    <col min="2295" max="2295" width="10" style="7" customWidth="1"/>
    <col min="2296" max="2296" width="9.140625" style="7"/>
    <col min="2297" max="2297" width="44" style="7" customWidth="1"/>
    <col min="2298" max="2299" width="9.5703125" style="7" bestFit="1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0" width="9.140625" style="7"/>
    <col min="2551" max="2551" width="10" style="7" customWidth="1"/>
    <col min="2552" max="2552" width="9.140625" style="7"/>
    <col min="2553" max="2553" width="44" style="7" customWidth="1"/>
    <col min="2554" max="2555" width="9.5703125" style="7" bestFit="1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6" width="9.140625" style="7"/>
    <col min="2807" max="2807" width="10" style="7" customWidth="1"/>
    <col min="2808" max="2808" width="9.140625" style="7"/>
    <col min="2809" max="2809" width="44" style="7" customWidth="1"/>
    <col min="2810" max="2811" width="9.5703125" style="7" bestFit="1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2" width="9.140625" style="7"/>
    <col min="3063" max="3063" width="10" style="7" customWidth="1"/>
    <col min="3064" max="3064" width="9.140625" style="7"/>
    <col min="3065" max="3065" width="44" style="7" customWidth="1"/>
    <col min="3066" max="3067" width="9.5703125" style="7" bestFit="1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8" width="9.140625" style="7"/>
    <col min="3319" max="3319" width="10" style="7" customWidth="1"/>
    <col min="3320" max="3320" width="9.140625" style="7"/>
    <col min="3321" max="3321" width="44" style="7" customWidth="1"/>
    <col min="3322" max="3323" width="9.5703125" style="7" bestFit="1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4" width="9.140625" style="7"/>
    <col min="3575" max="3575" width="10" style="7" customWidth="1"/>
    <col min="3576" max="3576" width="9.140625" style="7"/>
    <col min="3577" max="3577" width="44" style="7" customWidth="1"/>
    <col min="3578" max="3579" width="9.5703125" style="7" bestFit="1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0" width="9.140625" style="7"/>
    <col min="3831" max="3831" width="10" style="7" customWidth="1"/>
    <col min="3832" max="3832" width="9.140625" style="7"/>
    <col min="3833" max="3833" width="44" style="7" customWidth="1"/>
    <col min="3834" max="3835" width="9.5703125" style="7" bestFit="1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6" width="9.140625" style="7"/>
    <col min="4087" max="4087" width="10" style="7" customWidth="1"/>
    <col min="4088" max="4088" width="9.140625" style="7"/>
    <col min="4089" max="4089" width="44" style="7" customWidth="1"/>
    <col min="4090" max="4091" width="9.5703125" style="7" bestFit="1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2" width="9.140625" style="7"/>
    <col min="4343" max="4343" width="10" style="7" customWidth="1"/>
    <col min="4344" max="4344" width="9.140625" style="7"/>
    <col min="4345" max="4345" width="44" style="7" customWidth="1"/>
    <col min="4346" max="4347" width="9.5703125" style="7" bestFit="1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8" width="9.140625" style="7"/>
    <col min="4599" max="4599" width="10" style="7" customWidth="1"/>
    <col min="4600" max="4600" width="9.140625" style="7"/>
    <col min="4601" max="4601" width="44" style="7" customWidth="1"/>
    <col min="4602" max="4603" width="9.5703125" style="7" bestFit="1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4" width="9.140625" style="7"/>
    <col min="4855" max="4855" width="10" style="7" customWidth="1"/>
    <col min="4856" max="4856" width="9.140625" style="7"/>
    <col min="4857" max="4857" width="44" style="7" customWidth="1"/>
    <col min="4858" max="4859" width="9.5703125" style="7" bestFit="1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0" width="9.140625" style="7"/>
    <col min="5111" max="5111" width="10" style="7" customWidth="1"/>
    <col min="5112" max="5112" width="9.140625" style="7"/>
    <col min="5113" max="5113" width="44" style="7" customWidth="1"/>
    <col min="5114" max="5115" width="9.5703125" style="7" bestFit="1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6" width="9.140625" style="7"/>
    <col min="5367" max="5367" width="10" style="7" customWidth="1"/>
    <col min="5368" max="5368" width="9.140625" style="7"/>
    <col min="5369" max="5369" width="44" style="7" customWidth="1"/>
    <col min="5370" max="5371" width="9.5703125" style="7" bestFit="1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2" width="9.140625" style="7"/>
    <col min="5623" max="5623" width="10" style="7" customWidth="1"/>
    <col min="5624" max="5624" width="9.140625" style="7"/>
    <col min="5625" max="5625" width="44" style="7" customWidth="1"/>
    <col min="5626" max="5627" width="9.5703125" style="7" bestFit="1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8" width="9.140625" style="7"/>
    <col min="5879" max="5879" width="10" style="7" customWidth="1"/>
    <col min="5880" max="5880" width="9.140625" style="7"/>
    <col min="5881" max="5881" width="44" style="7" customWidth="1"/>
    <col min="5882" max="5883" width="9.5703125" style="7" bestFit="1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4" width="9.140625" style="7"/>
    <col min="6135" max="6135" width="10" style="7" customWidth="1"/>
    <col min="6136" max="6136" width="9.140625" style="7"/>
    <col min="6137" max="6137" width="44" style="7" customWidth="1"/>
    <col min="6138" max="6139" width="9.5703125" style="7" bestFit="1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0" width="9.140625" style="7"/>
    <col min="6391" max="6391" width="10" style="7" customWidth="1"/>
    <col min="6392" max="6392" width="9.140625" style="7"/>
    <col min="6393" max="6393" width="44" style="7" customWidth="1"/>
    <col min="6394" max="6395" width="9.5703125" style="7" bestFit="1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6" width="9.140625" style="7"/>
    <col min="6647" max="6647" width="10" style="7" customWidth="1"/>
    <col min="6648" max="6648" width="9.140625" style="7"/>
    <col min="6649" max="6649" width="44" style="7" customWidth="1"/>
    <col min="6650" max="6651" width="9.5703125" style="7" bestFit="1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2" width="9.140625" style="7"/>
    <col min="6903" max="6903" width="10" style="7" customWidth="1"/>
    <col min="6904" max="6904" width="9.140625" style="7"/>
    <col min="6905" max="6905" width="44" style="7" customWidth="1"/>
    <col min="6906" max="6907" width="9.5703125" style="7" bestFit="1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8" width="9.140625" style="7"/>
    <col min="7159" max="7159" width="10" style="7" customWidth="1"/>
    <col min="7160" max="7160" width="9.140625" style="7"/>
    <col min="7161" max="7161" width="44" style="7" customWidth="1"/>
    <col min="7162" max="7163" width="9.5703125" style="7" bestFit="1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4" width="9.140625" style="7"/>
    <col min="7415" max="7415" width="10" style="7" customWidth="1"/>
    <col min="7416" max="7416" width="9.140625" style="7"/>
    <col min="7417" max="7417" width="44" style="7" customWidth="1"/>
    <col min="7418" max="7419" width="9.5703125" style="7" bestFit="1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0" width="9.140625" style="7"/>
    <col min="7671" max="7671" width="10" style="7" customWidth="1"/>
    <col min="7672" max="7672" width="9.140625" style="7"/>
    <col min="7673" max="7673" width="44" style="7" customWidth="1"/>
    <col min="7674" max="7675" width="9.5703125" style="7" bestFit="1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6" width="9.140625" style="7"/>
    <col min="7927" max="7927" width="10" style="7" customWidth="1"/>
    <col min="7928" max="7928" width="9.140625" style="7"/>
    <col min="7929" max="7929" width="44" style="7" customWidth="1"/>
    <col min="7930" max="7931" width="9.5703125" style="7" bestFit="1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2" width="9.140625" style="7"/>
    <col min="8183" max="8183" width="10" style="7" customWidth="1"/>
    <col min="8184" max="8184" width="9.140625" style="7"/>
    <col min="8185" max="8185" width="44" style="7" customWidth="1"/>
    <col min="8186" max="8187" width="9.5703125" style="7" bestFit="1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8" width="9.140625" style="7"/>
    <col min="8439" max="8439" width="10" style="7" customWidth="1"/>
    <col min="8440" max="8440" width="9.140625" style="7"/>
    <col min="8441" max="8441" width="44" style="7" customWidth="1"/>
    <col min="8442" max="8443" width="9.5703125" style="7" bestFit="1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4" width="9.140625" style="7"/>
    <col min="8695" max="8695" width="10" style="7" customWidth="1"/>
    <col min="8696" max="8696" width="9.140625" style="7"/>
    <col min="8697" max="8697" width="44" style="7" customWidth="1"/>
    <col min="8698" max="8699" width="9.5703125" style="7" bestFit="1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0" width="9.140625" style="7"/>
    <col min="8951" max="8951" width="10" style="7" customWidth="1"/>
    <col min="8952" max="8952" width="9.140625" style="7"/>
    <col min="8953" max="8953" width="44" style="7" customWidth="1"/>
    <col min="8954" max="8955" width="9.5703125" style="7" bestFit="1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6" width="9.140625" style="7"/>
    <col min="9207" max="9207" width="10" style="7" customWidth="1"/>
    <col min="9208" max="9208" width="9.140625" style="7"/>
    <col min="9209" max="9209" width="44" style="7" customWidth="1"/>
    <col min="9210" max="9211" width="9.5703125" style="7" bestFit="1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2" width="9.140625" style="7"/>
    <col min="9463" max="9463" width="10" style="7" customWidth="1"/>
    <col min="9464" max="9464" width="9.140625" style="7"/>
    <col min="9465" max="9465" width="44" style="7" customWidth="1"/>
    <col min="9466" max="9467" width="9.5703125" style="7" bestFit="1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8" width="9.140625" style="7"/>
    <col min="9719" max="9719" width="10" style="7" customWidth="1"/>
    <col min="9720" max="9720" width="9.140625" style="7"/>
    <col min="9721" max="9721" width="44" style="7" customWidth="1"/>
    <col min="9722" max="9723" width="9.5703125" style="7" bestFit="1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4" width="9.140625" style="7"/>
    <col min="9975" max="9975" width="10" style="7" customWidth="1"/>
    <col min="9976" max="9976" width="9.140625" style="7"/>
    <col min="9977" max="9977" width="44" style="7" customWidth="1"/>
    <col min="9978" max="9979" width="9.5703125" style="7" bestFit="1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0" width="9.140625" style="7"/>
    <col min="10231" max="10231" width="10" style="7" customWidth="1"/>
    <col min="10232" max="10232" width="9.140625" style="7"/>
    <col min="10233" max="10233" width="44" style="7" customWidth="1"/>
    <col min="10234" max="10235" width="9.5703125" style="7" bestFit="1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6" width="9.140625" style="7"/>
    <col min="10487" max="10487" width="10" style="7" customWidth="1"/>
    <col min="10488" max="10488" width="9.140625" style="7"/>
    <col min="10489" max="10489" width="44" style="7" customWidth="1"/>
    <col min="10490" max="10491" width="9.5703125" style="7" bestFit="1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2" width="9.140625" style="7"/>
    <col min="10743" max="10743" width="10" style="7" customWidth="1"/>
    <col min="10744" max="10744" width="9.140625" style="7"/>
    <col min="10745" max="10745" width="44" style="7" customWidth="1"/>
    <col min="10746" max="10747" width="9.5703125" style="7" bestFit="1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8" width="9.140625" style="7"/>
    <col min="10999" max="10999" width="10" style="7" customWidth="1"/>
    <col min="11000" max="11000" width="9.140625" style="7"/>
    <col min="11001" max="11001" width="44" style="7" customWidth="1"/>
    <col min="11002" max="11003" width="9.5703125" style="7" bestFit="1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4" width="9.140625" style="7"/>
    <col min="11255" max="11255" width="10" style="7" customWidth="1"/>
    <col min="11256" max="11256" width="9.140625" style="7"/>
    <col min="11257" max="11257" width="44" style="7" customWidth="1"/>
    <col min="11258" max="11259" width="9.5703125" style="7" bestFit="1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0" width="9.140625" style="7"/>
    <col min="11511" max="11511" width="10" style="7" customWidth="1"/>
    <col min="11512" max="11512" width="9.140625" style="7"/>
    <col min="11513" max="11513" width="44" style="7" customWidth="1"/>
    <col min="11514" max="11515" width="9.5703125" style="7" bestFit="1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6" width="9.140625" style="7"/>
    <col min="11767" max="11767" width="10" style="7" customWidth="1"/>
    <col min="11768" max="11768" width="9.140625" style="7"/>
    <col min="11769" max="11769" width="44" style="7" customWidth="1"/>
    <col min="11770" max="11771" width="9.5703125" style="7" bestFit="1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2" width="9.140625" style="7"/>
    <col min="12023" max="12023" width="10" style="7" customWidth="1"/>
    <col min="12024" max="12024" width="9.140625" style="7"/>
    <col min="12025" max="12025" width="44" style="7" customWidth="1"/>
    <col min="12026" max="12027" width="9.5703125" style="7" bestFit="1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8" width="9.140625" style="7"/>
    <col min="12279" max="12279" width="10" style="7" customWidth="1"/>
    <col min="12280" max="12280" width="9.140625" style="7"/>
    <col min="12281" max="12281" width="44" style="7" customWidth="1"/>
    <col min="12282" max="12283" width="9.5703125" style="7" bestFit="1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4" width="9.140625" style="7"/>
    <col min="12535" max="12535" width="10" style="7" customWidth="1"/>
    <col min="12536" max="12536" width="9.140625" style="7"/>
    <col min="12537" max="12537" width="44" style="7" customWidth="1"/>
    <col min="12538" max="12539" width="9.5703125" style="7" bestFit="1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0" width="9.140625" style="7"/>
    <col min="12791" max="12791" width="10" style="7" customWidth="1"/>
    <col min="12792" max="12792" width="9.140625" style="7"/>
    <col min="12793" max="12793" width="44" style="7" customWidth="1"/>
    <col min="12794" max="12795" width="9.5703125" style="7" bestFit="1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6" width="9.140625" style="7"/>
    <col min="13047" max="13047" width="10" style="7" customWidth="1"/>
    <col min="13048" max="13048" width="9.140625" style="7"/>
    <col min="13049" max="13049" width="44" style="7" customWidth="1"/>
    <col min="13050" max="13051" width="9.5703125" style="7" bestFit="1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2" width="9.140625" style="7"/>
    <col min="13303" max="13303" width="10" style="7" customWidth="1"/>
    <col min="13304" max="13304" width="9.140625" style="7"/>
    <col min="13305" max="13305" width="44" style="7" customWidth="1"/>
    <col min="13306" max="13307" width="9.5703125" style="7" bestFit="1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8" width="9.140625" style="7"/>
    <col min="13559" max="13559" width="10" style="7" customWidth="1"/>
    <col min="13560" max="13560" width="9.140625" style="7"/>
    <col min="13561" max="13561" width="44" style="7" customWidth="1"/>
    <col min="13562" max="13563" width="9.5703125" style="7" bestFit="1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4" width="9.140625" style="7"/>
    <col min="13815" max="13815" width="10" style="7" customWidth="1"/>
    <col min="13816" max="13816" width="9.140625" style="7"/>
    <col min="13817" max="13817" width="44" style="7" customWidth="1"/>
    <col min="13818" max="13819" width="9.5703125" style="7" bestFit="1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0" width="9.140625" style="7"/>
    <col min="14071" max="14071" width="10" style="7" customWidth="1"/>
    <col min="14072" max="14072" width="9.140625" style="7"/>
    <col min="14073" max="14073" width="44" style="7" customWidth="1"/>
    <col min="14074" max="14075" width="9.5703125" style="7" bestFit="1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6" width="9.140625" style="7"/>
    <col min="14327" max="14327" width="10" style="7" customWidth="1"/>
    <col min="14328" max="14328" width="9.140625" style="7"/>
    <col min="14329" max="14329" width="44" style="7" customWidth="1"/>
    <col min="14330" max="14331" width="9.5703125" style="7" bestFit="1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2" width="9.140625" style="7"/>
    <col min="14583" max="14583" width="10" style="7" customWidth="1"/>
    <col min="14584" max="14584" width="9.140625" style="7"/>
    <col min="14585" max="14585" width="44" style="7" customWidth="1"/>
    <col min="14586" max="14587" width="9.5703125" style="7" bestFit="1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8" width="9.140625" style="7"/>
    <col min="14839" max="14839" width="10" style="7" customWidth="1"/>
    <col min="14840" max="14840" width="9.140625" style="7"/>
    <col min="14841" max="14841" width="44" style="7" customWidth="1"/>
    <col min="14842" max="14843" width="9.5703125" style="7" bestFit="1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4" width="9.140625" style="7"/>
    <col min="15095" max="15095" width="10" style="7" customWidth="1"/>
    <col min="15096" max="15096" width="9.140625" style="7"/>
    <col min="15097" max="15097" width="44" style="7" customWidth="1"/>
    <col min="15098" max="15099" width="9.5703125" style="7" bestFit="1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0" width="9.140625" style="7"/>
    <col min="15351" max="15351" width="10" style="7" customWidth="1"/>
    <col min="15352" max="15352" width="9.140625" style="7"/>
    <col min="15353" max="15353" width="44" style="7" customWidth="1"/>
    <col min="15354" max="15355" width="9.5703125" style="7" bestFit="1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6" width="9.140625" style="7"/>
    <col min="15607" max="15607" width="10" style="7" customWidth="1"/>
    <col min="15608" max="15608" width="9.140625" style="7"/>
    <col min="15609" max="15609" width="44" style="7" customWidth="1"/>
    <col min="15610" max="15611" width="9.5703125" style="7" bestFit="1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2" width="9.140625" style="7"/>
    <col min="15863" max="15863" width="10" style="7" customWidth="1"/>
    <col min="15864" max="15864" width="9.140625" style="7"/>
    <col min="15865" max="15865" width="44" style="7" customWidth="1"/>
    <col min="15866" max="15867" width="9.5703125" style="7" bestFit="1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8" width="9.140625" style="7"/>
    <col min="16119" max="16119" width="10" style="7" customWidth="1"/>
    <col min="16120" max="16120" width="9.140625" style="7"/>
    <col min="16121" max="16121" width="44" style="7" customWidth="1"/>
    <col min="16122" max="16123" width="9.5703125" style="7" bestFit="1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10" t="s">
        <v>4</v>
      </c>
    </row>
    <row r="3" spans="1:6" ht="21" customHeight="1" x14ac:dyDescent="0.2">
      <c r="A3" s="8"/>
      <c r="B3" s="8"/>
      <c r="C3" s="8"/>
      <c r="D3" s="11">
        <v>854929.75</v>
      </c>
      <c r="E3" s="11">
        <v>849070.33963894495</v>
      </c>
      <c r="F3" s="11">
        <v>5859.4103610551319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15" t="s">
        <v>6</v>
      </c>
      <c r="B5" s="15"/>
      <c r="C5" s="16"/>
      <c r="D5" s="1">
        <v>597805.65</v>
      </c>
      <c r="E5" s="1">
        <v>570022.77963894489</v>
      </c>
      <c r="F5" s="1">
        <v>27782.870361055131</v>
      </c>
    </row>
    <row r="6" spans="1:6" ht="12.75" customHeight="1" x14ac:dyDescent="0.2">
      <c r="A6" s="17" t="s">
        <v>7</v>
      </c>
      <c r="B6" s="17"/>
      <c r="C6" s="18"/>
      <c r="D6" s="11">
        <v>597805.65</v>
      </c>
      <c r="E6" s="11">
        <v>570022.77963894489</v>
      </c>
      <c r="F6" s="11">
        <v>27782.870361055131</v>
      </c>
    </row>
    <row r="7" spans="1:6" ht="12.75" customHeight="1" x14ac:dyDescent="0.2">
      <c r="A7" s="19" t="s">
        <v>8</v>
      </c>
      <c r="B7" s="20"/>
      <c r="C7" s="20"/>
      <c r="D7" s="20"/>
      <c r="E7" s="20"/>
      <c r="F7" s="21"/>
    </row>
    <row r="8" spans="1:6" ht="25.5" customHeight="1" x14ac:dyDescent="0.2">
      <c r="A8" s="22" t="s">
        <v>9</v>
      </c>
      <c r="B8" s="22"/>
      <c r="C8" s="23"/>
      <c r="D8" s="1">
        <v>207087.97</v>
      </c>
      <c r="E8" s="1">
        <v>225536.5</v>
      </c>
      <c r="F8" s="1">
        <v>-18448.53</v>
      </c>
    </row>
    <row r="9" spans="1:6" ht="12.75" customHeight="1" x14ac:dyDescent="0.2">
      <c r="A9" s="17" t="s">
        <v>10</v>
      </c>
      <c r="B9" s="17"/>
      <c r="C9" s="17"/>
      <c r="D9" s="11">
        <v>207087.97</v>
      </c>
      <c r="E9" s="11">
        <v>225536.5</v>
      </c>
      <c r="F9" s="11">
        <v>-18448.53</v>
      </c>
    </row>
    <row r="10" spans="1:6" ht="13.5" x14ac:dyDescent="0.2">
      <c r="A10" s="19" t="s">
        <v>11</v>
      </c>
      <c r="B10" s="20"/>
      <c r="C10" s="20"/>
      <c r="D10" s="20"/>
      <c r="E10" s="20"/>
      <c r="F10" s="21"/>
    </row>
    <row r="11" spans="1:6" ht="29.25" customHeight="1" x14ac:dyDescent="0.2">
      <c r="A11" s="24" t="s">
        <v>12</v>
      </c>
      <c r="B11" s="24"/>
      <c r="C11" s="24"/>
      <c r="D11" s="1">
        <v>50036.13</v>
      </c>
      <c r="E11" s="1">
        <v>53511.06</v>
      </c>
      <c r="F11" s="1">
        <v>-3474.9300000000003</v>
      </c>
    </row>
    <row r="12" spans="1:6" x14ac:dyDescent="0.2">
      <c r="A12" s="25" t="s">
        <v>13</v>
      </c>
      <c r="B12" s="25"/>
      <c r="C12" s="25"/>
      <c r="D12" s="11">
        <v>50036.13</v>
      </c>
      <c r="E12" s="11">
        <v>53511.06</v>
      </c>
      <c r="F12" s="11">
        <v>-3474.9300000000003</v>
      </c>
    </row>
    <row r="13" spans="1:6" ht="12.75" customHeight="1" x14ac:dyDescent="0.2">
      <c r="A13" s="26"/>
      <c r="B13" s="26"/>
      <c r="C13" s="26"/>
      <c r="D13" s="4"/>
      <c r="E13" s="4"/>
    </row>
    <row r="14" spans="1:6" s="33" customFormat="1" ht="26.25" customHeight="1" x14ac:dyDescent="0.2">
      <c r="A14" s="28" t="s">
        <v>14</v>
      </c>
      <c r="B14" s="29"/>
      <c r="C14" s="30"/>
      <c r="D14" s="31">
        <v>985623.11849999987</v>
      </c>
      <c r="E14" s="32"/>
      <c r="F14" s="32"/>
    </row>
    <row r="15" spans="1:6" s="33" customFormat="1" ht="15" x14ac:dyDescent="0.2">
      <c r="A15" s="34" t="s">
        <v>5</v>
      </c>
      <c r="B15" s="34"/>
      <c r="C15" s="34"/>
      <c r="D15" s="34"/>
      <c r="E15" s="32"/>
      <c r="F15" s="32"/>
    </row>
    <row r="16" spans="1:6" s="33" customFormat="1" ht="24.75" customHeight="1" x14ac:dyDescent="0.2">
      <c r="A16" s="17" t="s">
        <v>15</v>
      </c>
      <c r="B16" s="17"/>
      <c r="C16" s="17"/>
      <c r="D16" s="11"/>
      <c r="E16" s="32"/>
      <c r="F16" s="32"/>
    </row>
    <row r="17" spans="1:6" s="33" customFormat="1" ht="45.75" customHeight="1" x14ac:dyDescent="0.2">
      <c r="A17" s="35" t="s">
        <v>16</v>
      </c>
      <c r="B17" s="36"/>
      <c r="C17" s="37"/>
      <c r="D17" s="2">
        <v>456818.73699999996</v>
      </c>
      <c r="E17" s="32"/>
      <c r="F17" s="32"/>
    </row>
    <row r="18" spans="1:6" s="33" customFormat="1" ht="12.75" customHeight="1" x14ac:dyDescent="0.2">
      <c r="A18" s="35" t="s">
        <v>17</v>
      </c>
      <c r="B18" s="36"/>
      <c r="C18" s="37"/>
      <c r="D18" s="2">
        <v>34729.86</v>
      </c>
      <c r="E18" s="32"/>
    </row>
    <row r="19" spans="1:6" s="33" customFormat="1" ht="25.5" customHeight="1" x14ac:dyDescent="0.2">
      <c r="A19" s="17" t="s">
        <v>18</v>
      </c>
      <c r="B19" s="17"/>
      <c r="C19" s="17"/>
      <c r="D19" s="31"/>
      <c r="E19" s="32"/>
      <c r="F19" s="32"/>
    </row>
    <row r="20" spans="1:6" s="33" customFormat="1" x14ac:dyDescent="0.2">
      <c r="A20" s="24" t="s">
        <v>19</v>
      </c>
      <c r="B20" s="24"/>
      <c r="C20" s="24"/>
      <c r="D20" s="2">
        <v>29959.631999999998</v>
      </c>
      <c r="E20" s="32"/>
      <c r="F20" s="32"/>
    </row>
    <row r="21" spans="1:6" s="33" customFormat="1" ht="12.75" customHeight="1" x14ac:dyDescent="0.2">
      <c r="A21" s="18" t="s">
        <v>20</v>
      </c>
      <c r="B21" s="38"/>
      <c r="C21" s="39"/>
      <c r="D21" s="31">
        <v>521508.22899999993</v>
      </c>
      <c r="E21" s="32"/>
      <c r="F21" s="32"/>
    </row>
    <row r="22" spans="1:6" s="33" customFormat="1" x14ac:dyDescent="0.2">
      <c r="A22" s="24" t="s">
        <v>21</v>
      </c>
      <c r="B22" s="24"/>
      <c r="C22" s="24"/>
      <c r="D22" s="2">
        <v>107910.15599999999</v>
      </c>
      <c r="E22" s="32"/>
      <c r="F22" s="32"/>
    </row>
    <row r="23" spans="1:6" x14ac:dyDescent="0.2">
      <c r="A23" s="17" t="s">
        <v>22</v>
      </c>
      <c r="B23" s="17"/>
      <c r="C23" s="17"/>
      <c r="D23" s="31">
        <v>629418.38499999989</v>
      </c>
    </row>
    <row r="24" spans="1:6" ht="15" x14ac:dyDescent="0.2">
      <c r="A24" s="34" t="s">
        <v>8</v>
      </c>
      <c r="B24" s="34"/>
      <c r="C24" s="34"/>
      <c r="D24" s="34"/>
    </row>
    <row r="25" spans="1:6" ht="28.5" customHeight="1" x14ac:dyDescent="0.2">
      <c r="A25" s="24" t="s">
        <v>23</v>
      </c>
      <c r="B25" s="24"/>
      <c r="C25" s="24"/>
      <c r="D25" s="2">
        <v>306051.71000000002</v>
      </c>
    </row>
    <row r="26" spans="1:6" x14ac:dyDescent="0.2">
      <c r="A26" s="24" t="s">
        <v>21</v>
      </c>
      <c r="B26" s="24"/>
      <c r="C26" s="24"/>
      <c r="D26" s="2">
        <v>14147.603999999999</v>
      </c>
    </row>
    <row r="27" spans="1:6" x14ac:dyDescent="0.2">
      <c r="A27" s="17" t="s">
        <v>24</v>
      </c>
      <c r="B27" s="17"/>
      <c r="C27" s="17"/>
      <c r="D27" s="31">
        <v>320199.31400000001</v>
      </c>
    </row>
    <row r="28" spans="1:6" ht="14.25" customHeight="1" x14ac:dyDescent="0.25">
      <c r="A28" s="40" t="s">
        <v>25</v>
      </c>
      <c r="B28" s="41"/>
      <c r="C28" s="41"/>
      <c r="D28" s="42"/>
    </row>
    <row r="29" spans="1:6" ht="51" customHeight="1" x14ac:dyDescent="0.2">
      <c r="A29" s="35" t="s">
        <v>26</v>
      </c>
      <c r="B29" s="36"/>
      <c r="C29" s="37"/>
      <c r="D29" s="2">
        <v>10800</v>
      </c>
    </row>
    <row r="30" spans="1:6" ht="12.75" customHeight="1" x14ac:dyDescent="0.2">
      <c r="A30" s="43" t="s">
        <v>27</v>
      </c>
      <c r="B30" s="44"/>
      <c r="C30" s="45"/>
      <c r="D30" s="2">
        <v>17700</v>
      </c>
    </row>
    <row r="31" spans="1:6" ht="12.75" customHeight="1" x14ac:dyDescent="0.2">
      <c r="A31" s="24" t="s">
        <v>28</v>
      </c>
      <c r="B31" s="24"/>
      <c r="C31" s="24"/>
      <c r="D31" s="2">
        <v>7505.4194999999991</v>
      </c>
    </row>
    <row r="32" spans="1:6" ht="12.75" customHeight="1" x14ac:dyDescent="0.2">
      <c r="A32" s="17" t="s">
        <v>29</v>
      </c>
      <c r="B32" s="17"/>
      <c r="C32" s="17"/>
      <c r="D32" s="31">
        <v>36005.419499999996</v>
      </c>
    </row>
    <row r="33" spans="1:5" x14ac:dyDescent="0.2">
      <c r="B33" s="47"/>
      <c r="C33" s="47"/>
    </row>
    <row r="34" spans="1:5" ht="19.5" customHeight="1" x14ac:dyDescent="0.2">
      <c r="A34" s="49" t="s">
        <v>30</v>
      </c>
      <c r="B34" s="50"/>
      <c r="C34" s="50"/>
      <c r="D34" s="51"/>
    </row>
    <row r="35" spans="1:5" ht="12.75" customHeight="1" x14ac:dyDescent="0.2">
      <c r="A35" s="52" t="s">
        <v>31</v>
      </c>
      <c r="B35" s="53"/>
      <c r="C35" s="54"/>
      <c r="D35" s="11">
        <v>-59395.605361055001</v>
      </c>
    </row>
    <row r="36" spans="1:5" ht="12.75" customHeight="1" x14ac:dyDescent="0.2">
      <c r="A36" s="52" t="s">
        <v>32</v>
      </c>
      <c r="B36" s="53"/>
      <c r="C36" s="54"/>
      <c r="D36" s="11">
        <v>-94662.814000000013</v>
      </c>
    </row>
    <row r="37" spans="1:5" ht="12.75" customHeight="1" x14ac:dyDescent="0.2">
      <c r="A37" s="55" t="s">
        <v>33</v>
      </c>
      <c r="B37" s="55"/>
      <c r="C37" s="55"/>
      <c r="D37" s="11">
        <v>17505.640500000001</v>
      </c>
    </row>
    <row r="38" spans="1:5" ht="33.75" customHeight="1" x14ac:dyDescent="0.2">
      <c r="A38" s="52" t="s">
        <v>38</v>
      </c>
      <c r="B38" s="53"/>
      <c r="C38" s="54"/>
      <c r="D38" s="11">
        <v>114845.0800000001</v>
      </c>
    </row>
    <row r="39" spans="1:5" ht="34.5" customHeight="1" x14ac:dyDescent="0.2">
      <c r="A39" s="52" t="s">
        <v>39</v>
      </c>
      <c r="B39" s="53"/>
      <c r="C39" s="54"/>
      <c r="D39" s="11">
        <v>-21707.698861054901</v>
      </c>
      <c r="E39" s="3"/>
    </row>
    <row r="40" spans="1:5" x14ac:dyDescent="0.2">
      <c r="A40" s="56"/>
      <c r="B40" s="56"/>
      <c r="C40" s="56"/>
      <c r="D40" s="4"/>
      <c r="E40" s="3"/>
    </row>
    <row r="41" spans="1:5" x14ac:dyDescent="0.2">
      <c r="A41" s="56"/>
      <c r="B41" s="56"/>
      <c r="C41" s="56"/>
      <c r="D41" s="4"/>
      <c r="E41" s="3"/>
    </row>
    <row r="42" spans="1:5" x14ac:dyDescent="0.2">
      <c r="A42" s="46" t="s">
        <v>34</v>
      </c>
      <c r="D42" s="5" t="s">
        <v>35</v>
      </c>
    </row>
    <row r="43" spans="1:5" x14ac:dyDescent="0.2">
      <c r="D43" s="5"/>
    </row>
    <row r="44" spans="1:5" x14ac:dyDescent="0.2">
      <c r="A44" s="57"/>
      <c r="B44" s="57"/>
      <c r="C44" s="57"/>
      <c r="D44" s="5"/>
    </row>
    <row r="45" spans="1:5" x14ac:dyDescent="0.2">
      <c r="A45" s="46" t="s">
        <v>36</v>
      </c>
      <c r="D45" s="58" t="s">
        <v>37</v>
      </c>
    </row>
    <row r="46" spans="1:5" x14ac:dyDescent="0.2">
      <c r="D46" s="58"/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ACA1-220F-408F-B4B7-A9893CA57B11}">
  <dimension ref="A1:C20"/>
  <sheetViews>
    <sheetView zoomScale="85" zoomScaleNormal="85" workbookViewId="0">
      <selection activeCell="B21" sqref="B21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40</v>
      </c>
      <c r="B1" s="59"/>
      <c r="C1" s="59"/>
    </row>
    <row r="2" spans="1:3" x14ac:dyDescent="0.25">
      <c r="A2" s="59" t="s">
        <v>41</v>
      </c>
      <c r="B2" s="59"/>
      <c r="C2" s="59"/>
    </row>
    <row r="3" spans="1:3" x14ac:dyDescent="0.25">
      <c r="A3" s="59" t="s">
        <v>42</v>
      </c>
      <c r="B3" s="59"/>
      <c r="C3" s="59"/>
    </row>
    <row r="4" spans="1:3" x14ac:dyDescent="0.25">
      <c r="C4" s="61"/>
    </row>
    <row r="5" spans="1:3" ht="31.5" x14ac:dyDescent="0.25">
      <c r="A5" s="62" t="s">
        <v>43</v>
      </c>
      <c r="B5" s="75" t="s">
        <v>44</v>
      </c>
      <c r="C5" s="63">
        <f>SUM(C7:C13)</f>
        <v>306051.70999999996</v>
      </c>
    </row>
    <row r="6" spans="1:3" x14ac:dyDescent="0.25">
      <c r="A6" s="64"/>
      <c r="B6" s="65" t="s">
        <v>45</v>
      </c>
      <c r="C6" s="66"/>
    </row>
    <row r="7" spans="1:3" x14ac:dyDescent="0.25">
      <c r="A7" s="67">
        <v>1</v>
      </c>
      <c r="B7" s="68" t="s">
        <v>46</v>
      </c>
      <c r="C7" s="69">
        <f>6494.74</f>
        <v>6494.74</v>
      </c>
    </row>
    <row r="8" spans="1:3" x14ac:dyDescent="0.25">
      <c r="A8" s="67">
        <v>2</v>
      </c>
      <c r="B8" s="68" t="s">
        <v>47</v>
      </c>
      <c r="C8" s="69">
        <v>67300.56</v>
      </c>
    </row>
    <row r="9" spans="1:3" x14ac:dyDescent="0.25">
      <c r="A9" s="67">
        <v>3</v>
      </c>
      <c r="B9" s="68" t="s">
        <v>48</v>
      </c>
      <c r="C9" s="69">
        <v>211600.11</v>
      </c>
    </row>
    <row r="10" spans="1:3" x14ac:dyDescent="0.25">
      <c r="A10" s="67">
        <v>4</v>
      </c>
      <c r="B10" s="68" t="s">
        <v>49</v>
      </c>
      <c r="C10" s="69">
        <v>12300</v>
      </c>
    </row>
    <row r="11" spans="1:3" x14ac:dyDescent="0.25">
      <c r="A11" s="67">
        <v>5</v>
      </c>
      <c r="B11" s="68" t="s">
        <v>50</v>
      </c>
      <c r="C11" s="69">
        <v>1083</v>
      </c>
    </row>
    <row r="12" spans="1:3" x14ac:dyDescent="0.25">
      <c r="A12" s="67">
        <v>6</v>
      </c>
      <c r="B12" s="68" t="s">
        <v>51</v>
      </c>
      <c r="C12" s="69">
        <v>2885</v>
      </c>
    </row>
    <row r="13" spans="1:3" x14ac:dyDescent="0.25">
      <c r="A13" s="67">
        <v>7</v>
      </c>
      <c r="B13" s="68" t="s">
        <v>52</v>
      </c>
      <c r="C13" s="69">
        <v>4388.3</v>
      </c>
    </row>
    <row r="14" spans="1:3" x14ac:dyDescent="0.25">
      <c r="A14" s="70"/>
      <c r="C14" s="71"/>
    </row>
    <row r="15" spans="1:3" x14ac:dyDescent="0.25">
      <c r="A15" s="70"/>
      <c r="C15" s="71"/>
    </row>
    <row r="16" spans="1:3" x14ac:dyDescent="0.25">
      <c r="A16" s="72" t="s">
        <v>53</v>
      </c>
      <c r="C16" s="73" t="s">
        <v>54</v>
      </c>
    </row>
    <row r="17" spans="1:3" x14ac:dyDescent="0.25">
      <c r="C17" s="61"/>
    </row>
    <row r="18" spans="1:3" x14ac:dyDescent="0.25">
      <c r="C18" s="61"/>
    </row>
    <row r="19" spans="1:3" x14ac:dyDescent="0.25">
      <c r="A19" s="72" t="s">
        <v>55</v>
      </c>
      <c r="C19" s="74" t="s">
        <v>56</v>
      </c>
    </row>
    <row r="20" spans="1:3" x14ac:dyDescent="0.25">
      <c r="C20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2024-03-11T07:30:49Z</dcterms:modified>
</cp:coreProperties>
</file>