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<sst xmlns="http://schemas.openxmlformats.org/spreadsheetml/2006/main" count="71" uniqueCount="67">
  <si>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</si>
  <si>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</si>
  <si>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</si>
  <si>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</si>
  <si>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</si>
  <si>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</si>
  <si>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</si>
  <si>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</si>
  <si>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</si>
  <si>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</si>
  <si>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</si>
  <si>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</si>
  <si>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</si>
  <si>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</si>
  <si>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</si>
  <si>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</si>
  <si>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</si>
  <si>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</si>
  <si>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</si>
  <si>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</si>
  <si>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</si>
  <si>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</si>
  <si>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</si>
  <si>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</si>
  <si>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</si>
  <si>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</si>
  <si>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</si>
  <si>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</si>
  <si>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</si>
  <si>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</si>
  <si>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</si>
  <si>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</si>
  <si>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</si>
  <si>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</si>
  <si>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</si>
  <si>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</si>
  <si>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</si>
  <si>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</si>
  <si>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</si>
  <si>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</si>
  <si>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</si>
  <si>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</si>
  <si>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</si>
  <si>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</si>
  <si>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</si>
  <si>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</si>
  <si>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</si>
  <si>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</si>
  <si>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30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</si>
  <si>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</si>
  <si>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</si>
  <si>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Маркса, 30</t>
  </si>
  <si>
    <t>№
п/п</t>
  </si>
  <si>
    <t>Выполнено работ по текущему ремонту всего в рублях :</t>
  </si>
  <si>
    <t>в том числе</t>
  </si>
  <si>
    <t>Замена задвижки на трубопроводе</t>
  </si>
  <si>
    <t>Работы по техническому диагностированию ВДГО</t>
  </si>
  <si>
    <t>Ремонт домофона подъезд № 4, 16</t>
  </si>
  <si>
    <t>Ремонт дверного блока подъезд №2</t>
  </si>
  <si>
    <t>Завоз песка</t>
  </si>
  <si>
    <t>Ремонт теплосчетчика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</si>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</sst>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185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8" t="s">
        <v>48</v>
      </c>
      <c r="B1" s="58"/>
      <c r="C1" s="58"/>
      <c r="D1" s="58"/>
      <c r="E1" s="58"/>
      <c r="F1" s="58"/>
    </row>
    <row r="2" spans="1:6" ht="31.5">
      <c r="A2" s="59" t="s">
        <v>28</v>
      </c>
      <c r="B2" s="59"/>
      <c r="C2" s="59"/>
      <c r="D2" s="16" t="s">
        <v>31</v>
      </c>
      <c r="E2" s="16" t="s">
        <v>32</v>
      </c>
      <c r="F2" s="22" t="s">
        <v>29</v>
      </c>
    </row>
    <row r="3" spans="1:6" ht="21" customHeight="1">
      <c r="A3" s="59"/>
      <c r="B3" s="59"/>
      <c r="C3" s="59"/>
      <c r="D3" s="4">
        <v>2278108.38</v>
      </c>
      <c r="E3" s="4">
        <v>2282254.4899999998</v>
      </c>
      <c r="F3" s="4">
        <v>-4146.110000000088</v>
      </c>
    </row>
    <row r="4" spans="1:6" ht="12.75" customHeight="1">
      <c r="A4" s="45" t="s">
        <v>7</v>
      </c>
      <c r="B4" s="46"/>
      <c r="C4" s="46"/>
      <c r="D4" s="46"/>
      <c r="E4" s="46"/>
      <c r="F4" s="47"/>
    </row>
    <row r="5" spans="1:6" ht="28.5" customHeight="1">
      <c r="A5" s="48" t="s">
        <v>41</v>
      </c>
      <c r="B5" s="48"/>
      <c r="C5" s="49"/>
      <c r="D5" s="3">
        <v>1135094.88</v>
      </c>
      <c r="E5" s="3">
        <v>1109425.83</v>
      </c>
      <c r="F5" s="3">
        <v>25669.049999999843</v>
      </c>
    </row>
    <row r="6" spans="1:6" ht="27.75" customHeight="1">
      <c r="A6" s="50" t="s">
        <v>0</v>
      </c>
      <c r="B6" s="51"/>
      <c r="C6" s="52"/>
      <c r="D6" s="3">
        <v>308841.06000000006</v>
      </c>
      <c r="E6" s="3">
        <v>337918.7145934358</v>
      </c>
      <c r="F6" s="3">
        <v>-29077.654593435756</v>
      </c>
    </row>
    <row r="7" spans="1:6" ht="12.75" customHeight="1">
      <c r="A7" s="53" t="s">
        <v>1</v>
      </c>
      <c r="B7" s="53"/>
      <c r="C7" s="54"/>
      <c r="D7" s="4">
        <v>1443935.94</v>
      </c>
      <c r="E7" s="4">
        <v>1447344.544593436</v>
      </c>
      <c r="F7" s="4">
        <v>-3408.6045934359136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60" t="s">
        <v>3</v>
      </c>
      <c r="B9" s="60"/>
      <c r="C9" s="61"/>
      <c r="D9" s="3">
        <v>508650.8</v>
      </c>
      <c r="E9" s="3">
        <v>496831.29</v>
      </c>
      <c r="F9" s="3">
        <v>11819.51000000001</v>
      </c>
    </row>
    <row r="10" spans="1:6" ht="27" customHeight="1">
      <c r="A10" s="50" t="s">
        <v>4</v>
      </c>
      <c r="B10" s="51"/>
      <c r="C10" s="51"/>
      <c r="D10" s="3">
        <v>158175.744</v>
      </c>
      <c r="E10" s="3">
        <v>170517.36561503616</v>
      </c>
      <c r="F10" s="3">
        <v>-12341.621615036158</v>
      </c>
    </row>
    <row r="11" spans="1:6" ht="12.75" customHeight="1">
      <c r="A11" s="53" t="s">
        <v>5</v>
      </c>
      <c r="B11" s="53"/>
      <c r="C11" s="53"/>
      <c r="D11" s="4">
        <v>666826.544</v>
      </c>
      <c r="E11" s="4">
        <v>667348.6556150361</v>
      </c>
      <c r="F11" s="4">
        <v>-522.1116150361486</v>
      </c>
    </row>
    <row r="12" spans="1:6" ht="13.5">
      <c r="A12" s="55" t="s">
        <v>42</v>
      </c>
      <c r="B12" s="56"/>
      <c r="C12" s="56"/>
      <c r="D12" s="56"/>
      <c r="E12" s="56"/>
      <c r="F12" s="57"/>
    </row>
    <row r="13" spans="1:6" ht="29.25" customHeight="1">
      <c r="A13" s="62" t="s">
        <v>33</v>
      </c>
      <c r="B13" s="62"/>
      <c r="C13" s="62"/>
      <c r="D13" s="3">
        <v>123404.75</v>
      </c>
      <c r="E13" s="3">
        <v>120605.62</v>
      </c>
      <c r="F13" s="3">
        <v>2799.1300000000047</v>
      </c>
    </row>
    <row r="14" spans="1:6" ht="12.75">
      <c r="A14" s="50" t="s">
        <v>34</v>
      </c>
      <c r="B14" s="51"/>
      <c r="C14" s="52"/>
      <c r="D14" s="3">
        <v>37839.456000000006</v>
      </c>
      <c r="E14" s="3">
        <v>40791.86979152805</v>
      </c>
      <c r="F14" s="3">
        <v>-2952.4137915280444</v>
      </c>
    </row>
    <row r="15" spans="1:6" ht="12.75">
      <c r="A15" s="63" t="s">
        <v>43</v>
      </c>
      <c r="B15" s="63"/>
      <c r="C15" s="63"/>
      <c r="D15" s="4">
        <v>161244.206</v>
      </c>
      <c r="E15" s="4">
        <v>161397.48979152803</v>
      </c>
      <c r="F15" s="4">
        <v>-153.28379152802518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4" t="s">
        <v>27</v>
      </c>
      <c r="B17" s="65"/>
      <c r="C17" s="65"/>
      <c r="D17" s="17">
        <v>6101.69</v>
      </c>
      <c r="E17" s="17">
        <v>6163.8</v>
      </c>
      <c r="F17" s="17">
        <v>-62.11000000000058</v>
      </c>
    </row>
    <row r="18" spans="1:6" ht="12.75" customHeight="1">
      <c r="A18" s="63" t="s">
        <v>6</v>
      </c>
      <c r="B18" s="63"/>
      <c r="C18" s="63"/>
      <c r="D18" s="12">
        <v>6101.69</v>
      </c>
      <c r="E18" s="12">
        <v>6163.8</v>
      </c>
      <c r="F18" s="12">
        <v>-62.11000000000058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6" t="s">
        <v>8</v>
      </c>
      <c r="B20" s="67"/>
      <c r="C20" s="68"/>
      <c r="D20" s="18">
        <v>1762456.0444833336</v>
      </c>
      <c r="E20" s="8"/>
      <c r="F20" s="8"/>
    </row>
    <row r="21" spans="1:6" s="9" customFormat="1" ht="15">
      <c r="A21" s="69" t="s">
        <v>7</v>
      </c>
      <c r="B21" s="69"/>
      <c r="C21" s="69"/>
      <c r="D21" s="69"/>
      <c r="E21" s="8"/>
      <c r="F21" s="8"/>
    </row>
    <row r="22" spans="1:6" s="9" customFormat="1" ht="24.75" customHeight="1">
      <c r="A22" s="53" t="s">
        <v>9</v>
      </c>
      <c r="B22" s="53"/>
      <c r="C22" s="53"/>
      <c r="D22" s="4"/>
      <c r="E22" s="8"/>
      <c r="F22" s="8"/>
    </row>
    <row r="23" spans="1:6" s="9" customFormat="1" ht="45.75" customHeight="1">
      <c r="A23" s="50" t="s">
        <v>40</v>
      </c>
      <c r="B23" s="51"/>
      <c r="C23" s="52"/>
      <c r="D23" s="12">
        <v>945634.7880000002</v>
      </c>
      <c r="E23" s="8"/>
      <c r="F23" s="8"/>
    </row>
    <row r="24" spans="1:5" s="9" customFormat="1" ht="12.75" customHeight="1">
      <c r="A24" s="50" t="s">
        <v>35</v>
      </c>
      <c r="B24" s="51"/>
      <c r="C24" s="52"/>
      <c r="D24" s="12">
        <v>145500</v>
      </c>
      <c r="E24" s="8"/>
    </row>
    <row r="25" spans="1:6" s="9" customFormat="1" ht="25.5" customHeight="1">
      <c r="A25" s="53" t="s">
        <v>10</v>
      </c>
      <c r="B25" s="53"/>
      <c r="C25" s="53"/>
      <c r="D25" s="17"/>
      <c r="E25" s="8"/>
      <c r="F25" s="8"/>
    </row>
    <row r="26" spans="1:6" s="9" customFormat="1" ht="12.75">
      <c r="A26" s="50" t="s">
        <v>36</v>
      </c>
      <c r="B26" s="51"/>
      <c r="C26" s="52"/>
      <c r="D26" s="12">
        <v>71966.04</v>
      </c>
      <c r="E26" s="8"/>
      <c r="F26" s="8"/>
    </row>
    <row r="27" spans="1:6" s="9" customFormat="1" ht="12.75">
      <c r="A27" s="62" t="s">
        <v>11</v>
      </c>
      <c r="B27" s="62"/>
      <c r="C27" s="62"/>
      <c r="D27" s="12">
        <v>92965.63200000001</v>
      </c>
      <c r="E27" s="8"/>
      <c r="F27" s="8"/>
    </row>
    <row r="28" spans="1:6" s="9" customFormat="1" ht="12.75" customHeight="1">
      <c r="A28" s="54" t="s">
        <v>12</v>
      </c>
      <c r="B28" s="70"/>
      <c r="C28" s="71"/>
      <c r="D28" s="18">
        <v>1256066.4600000002</v>
      </c>
      <c r="E28" s="8"/>
      <c r="F28" s="8"/>
    </row>
    <row r="29" spans="1:6" s="9" customFormat="1" ht="12.75">
      <c r="A29" s="62" t="s">
        <v>30</v>
      </c>
      <c r="B29" s="62"/>
      <c r="C29" s="62"/>
      <c r="D29" s="12">
        <v>257108.07600000003</v>
      </c>
      <c r="E29" s="8"/>
      <c r="F29" s="8"/>
    </row>
    <row r="30" spans="1:4" ht="12.75">
      <c r="A30" s="53" t="s">
        <v>13</v>
      </c>
      <c r="B30" s="53"/>
      <c r="C30" s="53"/>
      <c r="D30" s="18">
        <v>1513174.5360000003</v>
      </c>
    </row>
    <row r="31" spans="1:4" ht="15">
      <c r="A31" s="69" t="s">
        <v>2</v>
      </c>
      <c r="B31" s="69"/>
      <c r="C31" s="69"/>
      <c r="D31" s="69"/>
    </row>
    <row r="32" spans="1:4" ht="28.5" customHeight="1">
      <c r="A32" s="62" t="s">
        <v>14</v>
      </c>
      <c r="B32" s="62"/>
      <c r="C32" s="62"/>
      <c r="D32" s="12">
        <v>65287.35</v>
      </c>
    </row>
    <row r="33" spans="1:4" ht="12.75">
      <c r="A33" s="62" t="s">
        <v>30</v>
      </c>
      <c r="B33" s="62"/>
      <c r="C33" s="62"/>
      <c r="D33" s="12">
        <v>88607.868</v>
      </c>
    </row>
    <row r="34" spans="1:4" ht="12.75">
      <c r="A34" s="53" t="s">
        <v>15</v>
      </c>
      <c r="B34" s="53"/>
      <c r="C34" s="53"/>
      <c r="D34" s="17">
        <v>153895.218</v>
      </c>
    </row>
    <row r="35" spans="1:4" ht="14.25" customHeight="1">
      <c r="A35" s="72" t="s">
        <v>16</v>
      </c>
      <c r="B35" s="73"/>
      <c r="C35" s="73"/>
      <c r="D35" s="74"/>
    </row>
    <row r="36" spans="1:4" ht="51" customHeight="1">
      <c r="A36" s="50" t="s">
        <v>17</v>
      </c>
      <c r="B36" s="51"/>
      <c r="C36" s="52"/>
      <c r="D36" s="12">
        <v>20970</v>
      </c>
    </row>
    <row r="37" spans="1:4" ht="12.75" customHeight="1">
      <c r="A37" s="75" t="s">
        <v>18</v>
      </c>
      <c r="B37" s="76"/>
      <c r="C37" s="77"/>
      <c r="D37" s="12">
        <v>48450</v>
      </c>
    </row>
    <row r="38" spans="1:4" ht="12.75" customHeight="1">
      <c r="A38" s="62" t="s">
        <v>19</v>
      </c>
      <c r="B38" s="62"/>
      <c r="C38" s="62"/>
      <c r="D38" s="12">
        <v>24186.6309</v>
      </c>
    </row>
    <row r="39" spans="1:4" ht="12.75" customHeight="1">
      <c r="A39" s="53" t="s">
        <v>20</v>
      </c>
      <c r="B39" s="53"/>
      <c r="C39" s="53"/>
      <c r="D39" s="17">
        <v>93606.6309</v>
      </c>
    </row>
    <row r="40" spans="1:4" ht="15">
      <c r="A40" s="72" t="s">
        <v>21</v>
      </c>
      <c r="B40" s="73"/>
      <c r="C40" s="73"/>
      <c r="D40" s="74"/>
    </row>
    <row r="41" spans="1:4" ht="12.75" customHeight="1">
      <c r="A41" s="50" t="s">
        <v>19</v>
      </c>
      <c r="B41" s="51"/>
      <c r="C41" s="52"/>
      <c r="D41" s="12">
        <v>762.71125</v>
      </c>
    </row>
    <row r="42" spans="1:4" ht="12.75">
      <c r="A42" s="50" t="s">
        <v>22</v>
      </c>
      <c r="B42" s="51"/>
      <c r="C42" s="52"/>
      <c r="D42" s="12">
        <v>1016.9483333333328</v>
      </c>
    </row>
    <row r="43" spans="1:4" ht="12.75" customHeight="1">
      <c r="A43" s="50" t="s">
        <v>39</v>
      </c>
      <c r="B43" s="51"/>
      <c r="C43" s="52"/>
      <c r="D43" s="12">
        <v>864.4060833333333</v>
      </c>
    </row>
    <row r="44" spans="1:4" ht="12.75" customHeight="1">
      <c r="A44" s="54" t="s">
        <v>23</v>
      </c>
      <c r="B44" s="70"/>
      <c r="C44" s="71"/>
      <c r="D44" s="17">
        <v>1779.6595833333326</v>
      </c>
    </row>
    <row r="45" spans="2:3" ht="12.75">
      <c r="B45" s="19"/>
      <c r="C45" s="19"/>
    </row>
    <row r="46" spans="1:4" ht="19.5" customHeight="1">
      <c r="A46" s="81" t="s">
        <v>24</v>
      </c>
      <c r="B46" s="82"/>
      <c r="C46" s="82"/>
      <c r="D46" s="83"/>
    </row>
    <row r="47" spans="1:4" ht="12.75">
      <c r="A47" s="78" t="s">
        <v>44</v>
      </c>
      <c r="B47" s="79"/>
      <c r="C47" s="80"/>
      <c r="D47" s="4">
        <v>-65829.99140656446</v>
      </c>
    </row>
    <row r="48" spans="1:4" ht="12.75">
      <c r="A48" s="78" t="s">
        <v>45</v>
      </c>
      <c r="B48" s="79"/>
      <c r="C48" s="80"/>
      <c r="D48" s="4">
        <v>513453.43761503615</v>
      </c>
    </row>
    <row r="49" spans="1:6" ht="12.75">
      <c r="A49" s="84" t="s">
        <v>46</v>
      </c>
      <c r="B49" s="84"/>
      <c r="C49" s="84"/>
      <c r="D49" s="4">
        <v>4384.140416666667</v>
      </c>
      <c r="F49" s="23"/>
    </row>
    <row r="50" spans="1:4" ht="12.75">
      <c r="A50" s="84" t="s">
        <v>47</v>
      </c>
      <c r="B50" s="84"/>
      <c r="C50" s="84"/>
      <c r="D50" s="4">
        <v>67790.85889152803</v>
      </c>
    </row>
    <row r="51" spans="1:4" ht="33.75" customHeight="1">
      <c r="A51" s="78" t="s">
        <v>65</v>
      </c>
      <c r="B51" s="79"/>
      <c r="C51" s="80"/>
      <c r="D51" s="4">
        <v>621990.28</v>
      </c>
    </row>
    <row r="52" spans="1:5" ht="34.5" customHeight="1">
      <c r="A52" s="78" t="s">
        <v>66</v>
      </c>
      <c r="B52" s="79"/>
      <c r="C52" s="80"/>
      <c r="D52" s="4">
        <v>1141788.7255166664</v>
      </c>
      <c r="E52" s="14"/>
    </row>
    <row r="53" spans="1:5" ht="12.75">
      <c r="A53" s="24"/>
      <c r="B53" s="24"/>
      <c r="C53" s="24"/>
      <c r="D53" s="5"/>
      <c r="E53" s="14"/>
    </row>
    <row r="54" spans="1:5" ht="12.75">
      <c r="A54" s="24"/>
      <c r="B54" s="24"/>
      <c r="C54" s="24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25</v>
      </c>
      <c r="D58" s="21" t="s">
        <v>26</v>
      </c>
    </row>
    <row r="59" ht="12.75">
      <c r="D59" s="21"/>
    </row>
  </sheetData>
  <sheetProtection/>
  <mergeCells count="48">
    <mergeCell ref="A49:C49"/>
    <mergeCell ref="A50:C50"/>
    <mergeCell ref="A51:C51"/>
    <mergeCell ref="A52:C52"/>
    <mergeCell ref="A42:C42"/>
    <mergeCell ref="A43:C43"/>
    <mergeCell ref="A46:D46"/>
    <mergeCell ref="A47:C47"/>
    <mergeCell ref="A48:C48"/>
    <mergeCell ref="A20:C20"/>
    <mergeCell ref="A21:D21"/>
    <mergeCell ref="A28:C28"/>
    <mergeCell ref="A31:D31"/>
    <mergeCell ref="A32:C32"/>
    <mergeCell ref="A35:D35"/>
    <mergeCell ref="A37:C37"/>
    <mergeCell ref="A40:D40"/>
    <mergeCell ref="A38:C38"/>
    <mergeCell ref="A39:C39"/>
    <mergeCell ref="A41:C41"/>
    <mergeCell ref="A44:C44"/>
    <mergeCell ref="A33:C33"/>
    <mergeCell ref="A34:C34"/>
    <mergeCell ref="A36:C36"/>
    <mergeCell ref="A27:C27"/>
    <mergeCell ref="A29:C29"/>
    <mergeCell ref="A30:C30"/>
    <mergeCell ref="A22:C22"/>
    <mergeCell ref="A23:C23"/>
    <mergeCell ref="A24:C24"/>
    <mergeCell ref="A25:C25"/>
    <mergeCell ref="A26:C26"/>
    <mergeCell ref="A15:C15"/>
    <mergeCell ref="A17:C17"/>
    <mergeCell ref="A18:C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5" customWidth="1"/>
    <col min="2" max="2" width="67.8515625" style="25" customWidth="1"/>
    <col min="3" max="3" width="16.140625" style="25" customWidth="1"/>
    <col min="4" max="16384" width="9.140625" style="25" customWidth="1"/>
  </cols>
  <sheetData>
    <row r="1" spans="1:3" ht="15">
      <c r="A1" s="85" t="s">
        <v>49</v>
      </c>
      <c r="B1" s="85"/>
      <c r="C1" s="85"/>
    </row>
    <row r="2" spans="1:3" ht="15">
      <c r="A2" s="85" t="s">
        <v>50</v>
      </c>
      <c r="B2" s="85"/>
      <c r="C2" s="85"/>
    </row>
    <row r="3" spans="1:3" ht="15">
      <c r="A3" s="85" t="s">
        <v>51</v>
      </c>
      <c r="B3" s="85"/>
      <c r="C3" s="85"/>
    </row>
    <row r="4" ht="15">
      <c r="C4" s="26"/>
    </row>
    <row r="5" spans="1:3" ht="25.5">
      <c r="A5" s="27" t="s">
        <v>52</v>
      </c>
      <c r="B5" s="28" t="s">
        <v>53</v>
      </c>
      <c r="C5" s="29">
        <f>SUM(C7:C12)</f>
        <v>65287.350000000006</v>
      </c>
    </row>
    <row r="6" spans="1:3" ht="15">
      <c r="A6" s="30"/>
      <c r="B6" s="31" t="s">
        <v>54</v>
      </c>
      <c r="C6" s="32"/>
    </row>
    <row r="7" spans="1:3" ht="15">
      <c r="A7" s="33">
        <v>1</v>
      </c>
      <c r="B7" s="34" t="s">
        <v>55</v>
      </c>
      <c r="C7" s="35">
        <v>5075.01</v>
      </c>
    </row>
    <row r="8" spans="1:3" ht="15">
      <c r="A8" s="33">
        <v>2</v>
      </c>
      <c r="B8" s="34" t="s">
        <v>56</v>
      </c>
      <c r="C8" s="35">
        <v>35960</v>
      </c>
    </row>
    <row r="9" spans="1:3" ht="15">
      <c r="A9" s="33">
        <v>3</v>
      </c>
      <c r="B9" s="34" t="s">
        <v>57</v>
      </c>
      <c r="C9" s="35">
        <f>1000+2000</f>
        <v>3000</v>
      </c>
    </row>
    <row r="10" spans="1:3" ht="15">
      <c r="A10" s="33">
        <v>4</v>
      </c>
      <c r="B10" s="34" t="s">
        <v>58</v>
      </c>
      <c r="C10" s="35">
        <v>2500</v>
      </c>
    </row>
    <row r="11" spans="1:3" ht="15">
      <c r="A11" s="33">
        <v>5</v>
      </c>
      <c r="B11" s="34" t="s">
        <v>59</v>
      </c>
      <c r="C11" s="35">
        <v>12498.34</v>
      </c>
    </row>
    <row r="12" spans="1:3" ht="15">
      <c r="A12" s="33">
        <v>6</v>
      </c>
      <c r="B12" s="34" t="s">
        <v>60</v>
      </c>
      <c r="C12" s="35">
        <v>6254</v>
      </c>
    </row>
    <row r="13" spans="1:3" ht="15">
      <c r="A13" s="36"/>
      <c r="B13" s="37"/>
      <c r="C13" s="38"/>
    </row>
    <row r="14" ht="15">
      <c r="C14" s="26"/>
    </row>
    <row r="15" spans="1:6" ht="15">
      <c r="A15" s="39" t="s">
        <v>61</v>
      </c>
      <c r="B15" s="40"/>
      <c r="C15" s="40" t="s">
        <v>62</v>
      </c>
      <c r="F15" s="40"/>
    </row>
    <row r="16" spans="1:6" ht="15">
      <c r="A16" s="39"/>
      <c r="B16" s="40"/>
      <c r="C16" s="40"/>
      <c r="F16" s="40"/>
    </row>
    <row r="17" spans="1:6" ht="15">
      <c r="A17" s="39"/>
      <c r="B17" s="40"/>
      <c r="C17" s="40"/>
      <c r="F17" s="40"/>
    </row>
    <row r="18" spans="1:6" ht="15">
      <c r="A18" s="39"/>
      <c r="B18" s="40"/>
      <c r="C18" s="40"/>
      <c r="F18" s="40"/>
    </row>
    <row r="19" spans="1:6" ht="15">
      <c r="A19" s="39" t="s">
        <v>63</v>
      </c>
      <c r="B19" s="40"/>
      <c r="C19" s="40" t="s">
        <v>64</v>
      </c>
      <c r="F19" s="40"/>
    </row>
    <row r="20" spans="1:4" ht="15">
      <c r="A20" s="41"/>
      <c r="B20" s="42"/>
      <c r="C20" s="42"/>
      <c r="D20" s="42"/>
    </row>
    <row r="21" spans="1:3" ht="15">
      <c r="A21" s="37"/>
      <c r="B21" s="43"/>
      <c r="C21" s="44"/>
    </row>
    <row r="22" spans="1:3" ht="15">
      <c r="A22" s="37"/>
      <c r="B22" s="43"/>
      <c r="C22" s="44"/>
    </row>
    <row r="23" spans="1:3" ht="15">
      <c r="A23" s="37"/>
      <c r="B23" s="37"/>
      <c r="C23" s="38"/>
    </row>
    <row r="24" spans="1:3" ht="15">
      <c r="A24" s="37"/>
      <c r="B24" s="37"/>
      <c r="C24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2021-03-10T03:37:21Z</dcterms:modified>
  <cp:category/>
  <cp:version/>
  <cp:contentType/>
  <cp:contentStatus/>
</cp:coreProperties>
</file>