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 defaultThemeVersion="124226"/>
  <xr:revisionPtr revIDLastSave="0" documentId="8_{AF183CE2-3540-4850-AE02-2FD40D91B40C}" xr6:coauthVersionLast="45" xr6:coauthVersionMax="45" xr10:uidLastSave="{00000000-0000-0000-0000-000000000000}"/>
  <bookViews>
    <workbookView xWindow="-120" yWindow="-120" windowWidth="23280" windowHeight="12600" tabRatio="808" activeTab="1"/>
  </bookViews>
  <sheets>
    <sheet name="2019" sheetId="10" r:id="rId1"/>
    <sheet name="реестр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1" l="1"/>
</calcChain>
</file>

<file path=xl/sharedStrings.xml><?xml version="1.0" encoding="utf-8"?>
<sst xmlns="http://schemas.openxmlformats.org/spreadsheetml/2006/main" count="84" uniqueCount="77">
  <si>
    <t>Начислено на содержание общего имущества арендаторам и собственникам нежилых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</si>
  <si>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</si>
  <si>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</si>
  <si>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</si>
  <si>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>Начислено на текущий ремонт общего имущества арендаторам и собственникам нежилых помещений</t>
  </si>
  <si>
    <t xml:space="preserve">* Начисленные доходы по "Текущему ремонту" </t>
  </si>
  <si>
    <t>* Начислено за размещение кабеля</t>
  </si>
  <si>
    <t>* Начислено за размещение рекламы</t>
  </si>
  <si>
    <t>в т.ч. Содержание: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</si>
  <si>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</si>
  <si>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</si>
  <si>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</si>
  <si>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 xml:space="preserve"> *расходы по взысканию задолженности</t>
  </si>
  <si>
    <t xml:space="preserve"> *содержание информационных систем, обеспечивающих сбор, обработку и хранение данных о платежах за жилые помещения и коммунальные услуги, выставление платежных документов на оплату жилых помещений и коммунальных услуг</t>
  </si>
  <si>
    <t>Итого расходов по содержанию</t>
  </si>
  <si>
    <t>Всего расходов по содержанию</t>
  </si>
  <si>
    <t xml:space="preserve"> *выполненно по видам работ по статье текущий ремонт согласно сводного реестра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</si>
  <si>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</si>
  <si>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</si>
  <si>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</si>
  <si>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</si>
  <si>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</si>
  <si>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</si>
  <si>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в т.ч. Расходы по размещению кабеля</t>
  </si>
  <si>
    <t>*НДС</t>
  </si>
  <si>
    <t>ВСЕГО расходов по размещению кабеля</t>
  </si>
  <si>
    <t>в т.ч. Расходы по размещению рекламы</t>
  </si>
  <si>
    <t>ВСЕГО расходов по размещению рекламы</t>
  </si>
  <si>
    <t>Перерасход средств (-), недоосвоение средств (+)</t>
  </si>
  <si>
    <t>Начальник ФЭО</t>
  </si>
  <si>
    <t>на общую сумму: экономия (-), перерасход (+)</t>
  </si>
  <si>
    <t>Уважаемые жители!</t>
  </si>
  <si>
    <t>Т.И.Потапова</t>
  </si>
  <si>
    <t>Отчет о начислении, поступлении и расходовании денежных средств  за 2014 год</t>
  </si>
  <si>
    <t>По показаниям общедомового прибора учета тепловой энергии в январе 2015г. была произведена корректировка стоимости оказанных услуг по отоплению и горячему водоснабжению за 2014г.</t>
  </si>
  <si>
    <t>ДОПОЛНИТЕЛЬНЫЕ ДОХОДЫ, всего:</t>
  </si>
  <si>
    <t>Наименование статей</t>
  </si>
  <si>
    <t>Задолженность (+)
переплата (-)</t>
  </si>
  <si>
    <t xml:space="preserve"> *расходы по управлению</t>
  </si>
  <si>
    <t>Начислено, руб.</t>
  </si>
  <si>
    <t>Поступило, руб.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</si>
  <si>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</si>
  <si>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приборов учета собственниками нежилых помещений</t>
  </si>
  <si>
    <t>РАСХОДЫ ПО ДОМУ ВСЕГО:</t>
  </si>
  <si>
    <t>*очистка кровли от снега</t>
  </si>
  <si>
    <t xml:space="preserve"> *по договору с ООО "Иркутск-Сибсервис"</t>
  </si>
  <si>
    <t xml:space="preserve"> *по договору с АО "Иркутскоблгаз"</t>
  </si>
  <si>
    <t>Генеральный директор АО "ВУЖКС"</t>
  </si>
  <si>
    <t>Д.А. Днепровский</t>
  </si>
  <si>
    <t>*Налог на прибыль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</si>
  <si>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</si>
  <si>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r>
      <t xml:space="preserve">размещен на сайте нашей компании в интернете : </t>
    </r>
    <r>
      <rPr>
        <b/>
        <sz val="10"/>
        <rFont val="Times New Roman"/>
        <family val="1"/>
        <charset val="204"/>
      </rPr>
      <t>www.vugks</t>
    </r>
  </si>
  <si>
    <t>Начислено на содержание общего имущества  по лицевым счетам нанимателям и собственникам жилых помещений</t>
  </si>
  <si>
    <t>в т.ч. Содержание ОДПУ:</t>
  </si>
  <si>
    <t>* Начислено за содержание общедомовых приборов учета</t>
  </si>
  <si>
    <t xml:space="preserve"> *за вывоз ЖБО</t>
  </si>
  <si>
    <t>по статье "Содержание" за 2019г.</t>
  </si>
  <si>
    <t>по статье "Текущий ремонт" за 2019г.</t>
  </si>
  <si>
    <t>Остаток по размещению кабеля за 2019г.</t>
  </si>
  <si>
    <t>Остаток по размещению рекламы за 2019г.</t>
  </si>
  <si>
    <t>Остаток по содержанию приборов учета (резерв на гос.поверку) за 2019г.</t>
  </si>
  <si>
    <t>Остаток по текущему ремонту с учетом содержания, рекламы, кабеля, ПУ на 01.01.2019г.</t>
  </si>
  <si>
    <t>ИТОГО остаток по текущему ремонту с учетом содержания, рекламы, кабеля, ПУ на 01.01.2020г.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</si>
  <si>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5-й Армии, 57</t>
    </r>
    <r>
      <rPr>
        <b/>
        <sz val="11"/>
        <rFont val="Times New Roman"/>
        <family val="1"/>
        <charset val="204"/>
      </rPr>
      <t xml:space="preserve">
за 2019г.</t>
    </r>
  </si>
  <si>
    <t xml:space="preserve">Сводный реестр выполненных работ по текущему ремонту за 2019 год </t>
  </si>
  <si>
    <t>согласно утвержденных смет и актов выполненных работ</t>
  </si>
  <si>
    <t>по жилому дому 5-й Армии, 57</t>
  </si>
  <si>
    <t>№
п/п</t>
  </si>
  <si>
    <t>Выполнено работ по текущему ремонту всего в рублях :</t>
  </si>
  <si>
    <t>в том числе</t>
  </si>
  <si>
    <t>Подготовка к отопительному сезону</t>
  </si>
  <si>
    <t>Ремонт канализации</t>
  </si>
  <si>
    <t>Установка тамбурных дверей</t>
  </si>
  <si>
    <t>Исполнительный директор - главный инженер</t>
  </si>
  <si>
    <t>Т.Т. Ермакова</t>
  </si>
  <si>
    <t>Начальник финансово - экономического отдела</t>
  </si>
  <si>
    <t>Т.И. Потапова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</si>
</sst>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-* #,##0.00_р_._-;\-* #,##0.00_р_._-;_-* &quot;-&quot;??_р_._-;_-@_-"/>
    <numFmt numFmtId="175" formatCode="0.0"/>
    <numFmt numFmtId="177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3" fontId="1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 vertical="center" wrapText="1"/>
    </xf>
    <xf numFmtId="40" fontId="3" fillId="0" borderId="0" xfId="0" applyNumberFormat="1" applyFont="1" applyFill="1"/>
    <xf numFmtId="40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 wrapText="1"/>
    </xf>
    <xf numFmtId="40" fontId="5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40" fontId="5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0" fontId="5" fillId="0" borderId="0" xfId="1" applyNumberFormat="1" applyFont="1" applyFill="1" applyBorder="1" applyAlignment="1">
      <alignment horizontal="right" vertical="center"/>
    </xf>
    <xf numFmtId="173" fontId="5" fillId="0" borderId="1" xfId="1" applyFont="1" applyFill="1" applyBorder="1" applyAlignment="1">
      <alignment horizontal="center" vertical="center"/>
    </xf>
    <xf numFmtId="177" fontId="3" fillId="0" borderId="0" xfId="0" applyNumberFormat="1" applyFont="1" applyFill="1"/>
    <xf numFmtId="173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/>
    <xf numFmtId="40" fontId="4" fillId="0" borderId="0" xfId="1" applyNumberFormat="1" applyFont="1" applyFill="1" applyBorder="1" applyAlignment="1">
      <alignment horizontal="center" wrapText="1"/>
    </xf>
    <xf numFmtId="40" fontId="5" fillId="0" borderId="0" xfId="1" applyNumberFormat="1" applyFont="1" applyFill="1" applyAlignment="1">
      <alignment horizontal="center" vertical="center"/>
    </xf>
    <xf numFmtId="40" fontId="4" fillId="0" borderId="1" xfId="1" applyNumberFormat="1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0" fontId="3" fillId="0" borderId="0" xfId="0" applyNumberFormat="1" applyFont="1" applyFill="1" applyAlignment="1">
      <alignment horizontal="center" vertical="center"/>
    </xf>
    <xf numFmtId="40" fontId="8" fillId="0" borderId="0" xfId="1" applyNumberFormat="1" applyFont="1" applyFill="1" applyAlignment="1">
      <alignment horizontal="center" vertical="center"/>
    </xf>
    <xf numFmtId="40" fontId="9" fillId="0" borderId="1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/>
    <xf numFmtId="40" fontId="5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/>
    <xf numFmtId="173" fontId="12" fillId="0" borderId="0" xfId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3" fontId="8" fillId="2" borderId="1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73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73" fontId="12" fillId="0" borderId="1" xfId="1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73" fontId="12" fillId="0" borderId="0" xfId="1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38" fontId="12" fillId="0" borderId="0" xfId="0" applyNumberFormat="1" applyFont="1"/>
    <xf numFmtId="40" fontId="12" fillId="0" borderId="0" xfId="0" applyNumberFormat="1" applyFont="1"/>
    <xf numFmtId="0" fontId="8" fillId="0" borderId="0" xfId="0" applyFont="1" applyBorder="1"/>
    <xf numFmtId="173" fontId="8" fillId="0" borderId="0" xfId="1" applyFont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3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49" workbookViewId="0">
      <selection activeCell="G65" sqref="G65"/>
    </sheetView>
  </sheetViews>
  <sheetFormatPr defaultRowHeight="12.75" x14ac:dyDescent="0.2"/>
  <cols>
    <col min="1" max="1" width="10" style="14" customWidth="1"/>
    <col min="2" max="2" width="9.140625" style="14"/>
    <col min="3" max="3" width="44" style="14" customWidth="1"/>
    <col min="4" max="4" width="12" style="25" bestFit="1" customWidth="1"/>
    <col min="5" max="5" width="11.42578125" style="3" bestFit="1" customWidth="1"/>
    <col min="6" max="6" width="11.28515625" style="3" customWidth="1"/>
    <col min="7" max="7" width="9.140625" style="1" customWidth="1"/>
    <col min="8" max="8" width="11.42578125" style="1" customWidth="1"/>
    <col min="9" max="14" width="9.140625" style="1" customWidth="1"/>
    <col min="15" max="16384" width="9.140625" style="1"/>
  </cols>
  <sheetData>
    <row r="1" spans="1:8" ht="55.5" customHeight="1" x14ac:dyDescent="0.2">
      <c r="A1" s="101" t="s">
        <v>63</v>
      </c>
      <c r="B1" s="101"/>
      <c r="C1" s="101"/>
      <c r="D1" s="101"/>
      <c r="E1" s="101"/>
      <c r="F1" s="101"/>
    </row>
    <row r="2" spans="1:8" x14ac:dyDescent="0.2">
      <c r="A2" s="5"/>
      <c r="B2" s="2"/>
      <c r="C2" s="6"/>
      <c r="D2" s="4"/>
    </row>
    <row r="3" spans="1:8" ht="31.5" x14ac:dyDescent="0.2">
      <c r="A3" s="102" t="s">
        <v>36</v>
      </c>
      <c r="B3" s="102"/>
      <c r="C3" s="102"/>
      <c r="D3" s="26" t="s">
        <v>39</v>
      </c>
      <c r="E3" s="26" t="s">
        <v>40</v>
      </c>
      <c r="F3" s="34" t="s">
        <v>37</v>
      </c>
    </row>
    <row r="4" spans="1:8" ht="21" customHeight="1" x14ac:dyDescent="0.2">
      <c r="A4" s="102"/>
      <c r="B4" s="102"/>
      <c r="C4" s="102"/>
      <c r="D4" s="27">
        <v>141509.46</v>
      </c>
      <c r="E4" s="27">
        <v>116830.39</v>
      </c>
      <c r="F4" s="27">
        <v>24679.07</v>
      </c>
    </row>
    <row r="5" spans="1:8" ht="12.75" customHeight="1" x14ac:dyDescent="0.2">
      <c r="A5" s="96" t="s">
        <v>8</v>
      </c>
      <c r="B5" s="97"/>
      <c r="C5" s="97"/>
      <c r="D5" s="97"/>
      <c r="E5" s="97"/>
      <c r="F5" s="98"/>
    </row>
    <row r="6" spans="1:8" ht="28.5" customHeight="1" x14ac:dyDescent="0.2">
      <c r="A6" s="99" t="s">
        <v>52</v>
      </c>
      <c r="B6" s="99"/>
      <c r="C6" s="100"/>
      <c r="D6" s="20">
        <v>62723.46</v>
      </c>
      <c r="E6" s="20">
        <v>56481.38</v>
      </c>
      <c r="F6" s="7">
        <v>6242.0800000000017</v>
      </c>
    </row>
    <row r="7" spans="1:8" ht="27.75" customHeight="1" x14ac:dyDescent="0.2">
      <c r="A7" s="68" t="s">
        <v>0</v>
      </c>
      <c r="B7" s="69"/>
      <c r="C7" s="70"/>
      <c r="D7" s="20">
        <v>13878.48</v>
      </c>
      <c r="E7" s="20">
        <v>6810.5624945612763</v>
      </c>
      <c r="F7" s="7">
        <v>7067.9175054387233</v>
      </c>
      <c r="H7" s="35"/>
    </row>
    <row r="8" spans="1:8" ht="12.75" customHeight="1" x14ac:dyDescent="0.2">
      <c r="A8" s="64" t="s">
        <v>1</v>
      </c>
      <c r="B8" s="64"/>
      <c r="C8" s="78"/>
      <c r="D8" s="27">
        <v>76601.94</v>
      </c>
      <c r="E8" s="27">
        <v>63291.94249456127</v>
      </c>
      <c r="F8" s="8">
        <v>13309.997505438725</v>
      </c>
    </row>
    <row r="9" spans="1:8" ht="12.75" customHeight="1" x14ac:dyDescent="0.2">
      <c r="A9" s="93" t="s">
        <v>2</v>
      </c>
      <c r="B9" s="94"/>
      <c r="C9" s="94"/>
      <c r="D9" s="94"/>
      <c r="E9" s="94"/>
      <c r="F9" s="95"/>
    </row>
    <row r="10" spans="1:8" ht="25.5" customHeight="1" x14ac:dyDescent="0.2">
      <c r="A10" s="91" t="s">
        <v>3</v>
      </c>
      <c r="B10" s="91"/>
      <c r="C10" s="92"/>
      <c r="D10" s="20">
        <v>45663.24</v>
      </c>
      <c r="E10" s="20">
        <v>41030.14</v>
      </c>
      <c r="F10" s="7">
        <v>4633.0999999999985</v>
      </c>
    </row>
    <row r="11" spans="1:8" ht="27" customHeight="1" x14ac:dyDescent="0.2">
      <c r="A11" s="68" t="s">
        <v>4</v>
      </c>
      <c r="B11" s="69"/>
      <c r="C11" s="69"/>
      <c r="D11" s="20">
        <v>9942.24</v>
      </c>
      <c r="E11" s="20">
        <v>4878.9382451051488</v>
      </c>
      <c r="F11" s="7">
        <v>5063.301754894851</v>
      </c>
      <c r="H11" s="3"/>
    </row>
    <row r="12" spans="1:8" ht="12.75" customHeight="1" x14ac:dyDescent="0.2">
      <c r="A12" s="64" t="s">
        <v>5</v>
      </c>
      <c r="B12" s="64"/>
      <c r="C12" s="64"/>
      <c r="D12" s="27">
        <v>55605.479999999996</v>
      </c>
      <c r="E12" s="27">
        <v>45909.078245105149</v>
      </c>
      <c r="F12" s="8">
        <v>9696.4017548948505</v>
      </c>
      <c r="H12" s="21"/>
    </row>
    <row r="13" spans="1:8" ht="13.5" x14ac:dyDescent="0.2">
      <c r="A13" s="93" t="s">
        <v>53</v>
      </c>
      <c r="B13" s="94"/>
      <c r="C13" s="94"/>
      <c r="D13" s="94"/>
      <c r="E13" s="94"/>
      <c r="F13" s="95"/>
    </row>
    <row r="14" spans="1:8" ht="29.25" customHeight="1" x14ac:dyDescent="0.2">
      <c r="A14" s="63" t="s">
        <v>41</v>
      </c>
      <c r="B14" s="63"/>
      <c r="C14" s="63"/>
      <c r="D14" s="20">
        <v>7638.84</v>
      </c>
      <c r="E14" s="20">
        <v>6813.19</v>
      </c>
      <c r="F14" s="7">
        <v>825.65000000000055</v>
      </c>
      <c r="H14" s="21"/>
    </row>
    <row r="15" spans="1:8" x14ac:dyDescent="0.2">
      <c r="A15" s="68" t="s">
        <v>42</v>
      </c>
      <c r="B15" s="69"/>
      <c r="C15" s="70"/>
      <c r="D15" s="20">
        <v>1663.1999999999998</v>
      </c>
      <c r="E15" s="20">
        <v>816.17926033357503</v>
      </c>
      <c r="F15" s="7">
        <v>847.02073966642479</v>
      </c>
      <c r="H15" s="21"/>
    </row>
    <row r="16" spans="1:8" x14ac:dyDescent="0.2">
      <c r="A16" s="81" t="s">
        <v>54</v>
      </c>
      <c r="B16" s="81"/>
      <c r="C16" s="81"/>
      <c r="D16" s="27">
        <v>9302.0400000000009</v>
      </c>
      <c r="E16" s="27">
        <v>7629.3692603335749</v>
      </c>
      <c r="F16" s="8">
        <v>1672.670739666426</v>
      </c>
    </row>
    <row r="17" spans="1:6" ht="12.75" customHeight="1" x14ac:dyDescent="0.2">
      <c r="A17" s="11"/>
      <c r="B17" s="11"/>
      <c r="C17" s="11"/>
      <c r="D17" s="22"/>
      <c r="E17" s="22"/>
      <c r="F17" s="20"/>
    </row>
    <row r="18" spans="1:6" ht="12.75" customHeight="1" x14ac:dyDescent="0.2">
      <c r="A18" s="82" t="s">
        <v>35</v>
      </c>
      <c r="B18" s="83"/>
      <c r="C18" s="83"/>
      <c r="D18" s="27">
        <v>0</v>
      </c>
      <c r="E18" s="27">
        <v>0</v>
      </c>
      <c r="F18" s="27">
        <v>0</v>
      </c>
    </row>
    <row r="19" spans="1:6" ht="12.75" customHeight="1" x14ac:dyDescent="0.2">
      <c r="A19" s="81" t="s">
        <v>6</v>
      </c>
      <c r="B19" s="81"/>
      <c r="C19" s="81"/>
      <c r="D19" s="20">
        <v>0</v>
      </c>
      <c r="E19" s="20">
        <v>0</v>
      </c>
      <c r="F19" s="20">
        <v>0</v>
      </c>
    </row>
    <row r="20" spans="1:6" ht="12.75" customHeight="1" x14ac:dyDescent="0.2">
      <c r="A20" s="81" t="s">
        <v>7</v>
      </c>
      <c r="B20" s="81"/>
      <c r="C20" s="81"/>
      <c r="D20" s="20">
        <v>0</v>
      </c>
      <c r="E20" s="20">
        <v>0</v>
      </c>
      <c r="F20" s="20">
        <v>0</v>
      </c>
    </row>
    <row r="21" spans="1:6" ht="12.75" customHeight="1" x14ac:dyDescent="0.2">
      <c r="A21" s="10"/>
      <c r="B21" s="10"/>
      <c r="C21" s="10"/>
      <c r="D21" s="9"/>
      <c r="E21" s="9"/>
    </row>
    <row r="22" spans="1:6" s="13" customFormat="1" x14ac:dyDescent="0.2">
      <c r="A22" s="84" t="s">
        <v>43</v>
      </c>
      <c r="B22" s="85"/>
      <c r="C22" s="86"/>
      <c r="D22" s="90">
        <v>158947.54400000002</v>
      </c>
      <c r="E22" s="12"/>
      <c r="F22" s="12"/>
    </row>
    <row r="23" spans="1:6" s="13" customFormat="1" x14ac:dyDescent="0.2">
      <c r="A23" s="87"/>
      <c r="B23" s="88"/>
      <c r="C23" s="89"/>
      <c r="D23" s="90"/>
      <c r="E23" s="12"/>
      <c r="F23" s="12"/>
    </row>
    <row r="24" spans="1:6" s="13" customFormat="1" ht="15" x14ac:dyDescent="0.2">
      <c r="A24" s="77" t="s">
        <v>8</v>
      </c>
      <c r="B24" s="77"/>
      <c r="C24" s="77"/>
      <c r="D24" s="77"/>
      <c r="E24" s="12"/>
      <c r="F24" s="12"/>
    </row>
    <row r="25" spans="1:6" s="13" customFormat="1" ht="24.75" customHeight="1" x14ac:dyDescent="0.2">
      <c r="A25" s="64" t="s">
        <v>9</v>
      </c>
      <c r="B25" s="64"/>
      <c r="C25" s="64"/>
      <c r="D25" s="8"/>
      <c r="E25" s="12"/>
      <c r="F25" s="12"/>
    </row>
    <row r="26" spans="1:6" s="13" customFormat="1" ht="45.75" customHeight="1" x14ac:dyDescent="0.2">
      <c r="A26" s="68" t="s">
        <v>50</v>
      </c>
      <c r="B26" s="69"/>
      <c r="C26" s="70"/>
      <c r="D26" s="20">
        <v>55502.17</v>
      </c>
      <c r="E26" s="12"/>
      <c r="F26" s="12"/>
    </row>
    <row r="27" spans="1:6" s="13" customFormat="1" ht="12.75" customHeight="1" x14ac:dyDescent="0.2">
      <c r="A27" s="68" t="s">
        <v>44</v>
      </c>
      <c r="B27" s="69"/>
      <c r="C27" s="70"/>
      <c r="D27" s="20">
        <v>10011.14</v>
      </c>
      <c r="E27" s="12"/>
    </row>
    <row r="28" spans="1:6" s="13" customFormat="1" ht="25.5" customHeight="1" x14ac:dyDescent="0.2">
      <c r="A28" s="64" t="s">
        <v>10</v>
      </c>
      <c r="B28" s="64"/>
      <c r="C28" s="64"/>
      <c r="D28" s="27"/>
      <c r="E28" s="12"/>
      <c r="F28" s="12"/>
    </row>
    <row r="29" spans="1:6" s="13" customFormat="1" x14ac:dyDescent="0.2">
      <c r="A29" s="68" t="s">
        <v>45</v>
      </c>
      <c r="B29" s="69"/>
      <c r="C29" s="70"/>
      <c r="D29" s="20">
        <v>0</v>
      </c>
      <c r="E29" s="12"/>
      <c r="F29" s="12"/>
    </row>
    <row r="30" spans="1:6" s="13" customFormat="1" x14ac:dyDescent="0.2">
      <c r="A30" s="68" t="s">
        <v>46</v>
      </c>
      <c r="B30" s="69"/>
      <c r="C30" s="70"/>
      <c r="D30" s="20">
        <v>0</v>
      </c>
      <c r="E30" s="12"/>
      <c r="F30" s="12"/>
    </row>
    <row r="31" spans="1:6" s="13" customFormat="1" x14ac:dyDescent="0.2">
      <c r="A31" s="63" t="s">
        <v>11</v>
      </c>
      <c r="B31" s="63"/>
      <c r="C31" s="63"/>
      <c r="D31" s="20">
        <v>5581.2240000000002</v>
      </c>
      <c r="E31" s="12"/>
      <c r="F31" s="12"/>
    </row>
    <row r="32" spans="1:6" s="13" customFormat="1" x14ac:dyDescent="0.2">
      <c r="A32" s="63" t="s">
        <v>55</v>
      </c>
      <c r="B32" s="63"/>
      <c r="C32" s="63"/>
      <c r="D32" s="20">
        <v>0</v>
      </c>
      <c r="E32" s="12"/>
      <c r="F32" s="12"/>
    </row>
    <row r="33" spans="1:7" s="13" customFormat="1" ht="12.75" customHeight="1" x14ac:dyDescent="0.2">
      <c r="A33" s="78" t="s">
        <v>14</v>
      </c>
      <c r="B33" s="79"/>
      <c r="C33" s="80"/>
      <c r="D33" s="27">
        <v>71094.534</v>
      </c>
      <c r="E33" s="12"/>
      <c r="F33" s="12"/>
    </row>
    <row r="34" spans="1:7" s="13" customFormat="1" x14ac:dyDescent="0.2">
      <c r="A34" s="63" t="s">
        <v>38</v>
      </c>
      <c r="B34" s="63"/>
      <c r="C34" s="63"/>
      <c r="D34" s="20">
        <v>10557.46</v>
      </c>
      <c r="E34" s="12"/>
      <c r="F34" s="12"/>
    </row>
    <row r="35" spans="1:7" s="13" customFormat="1" x14ac:dyDescent="0.2">
      <c r="A35" s="68" t="s">
        <v>12</v>
      </c>
      <c r="B35" s="69"/>
      <c r="C35" s="70"/>
      <c r="D35" s="20">
        <v>2790.6120000000001</v>
      </c>
      <c r="E35" s="12"/>
      <c r="F35" s="12"/>
      <c r="G35" s="23"/>
    </row>
    <row r="36" spans="1:7" s="13" customFormat="1" ht="40.5" customHeight="1" x14ac:dyDescent="0.2">
      <c r="A36" s="68" t="s">
        <v>13</v>
      </c>
      <c r="B36" s="69"/>
      <c r="C36" s="70"/>
      <c r="D36" s="20">
        <v>2170.4759999999997</v>
      </c>
      <c r="E36" s="12"/>
      <c r="F36" s="12"/>
    </row>
    <row r="37" spans="1:7" x14ac:dyDescent="0.2">
      <c r="A37" s="64" t="s">
        <v>15</v>
      </c>
      <c r="B37" s="64"/>
      <c r="C37" s="64"/>
      <c r="D37" s="27">
        <v>86613.081999999995</v>
      </c>
    </row>
    <row r="38" spans="1:7" ht="15" x14ac:dyDescent="0.2">
      <c r="A38" s="77" t="s">
        <v>2</v>
      </c>
      <c r="B38" s="77"/>
      <c r="C38" s="77"/>
      <c r="D38" s="77"/>
    </row>
    <row r="39" spans="1:7" ht="28.5" customHeight="1" x14ac:dyDescent="0.2">
      <c r="A39" s="63" t="s">
        <v>16</v>
      </c>
      <c r="B39" s="63"/>
      <c r="C39" s="63"/>
      <c r="D39" s="20">
        <v>54351.22</v>
      </c>
    </row>
    <row r="40" spans="1:7" x14ac:dyDescent="0.2">
      <c r="A40" s="63" t="s">
        <v>38</v>
      </c>
      <c r="B40" s="63"/>
      <c r="C40" s="63"/>
      <c r="D40" s="20">
        <v>5787.9360000000006</v>
      </c>
    </row>
    <row r="41" spans="1:7" x14ac:dyDescent="0.2">
      <c r="A41" s="64" t="s">
        <v>17</v>
      </c>
      <c r="B41" s="64"/>
      <c r="C41" s="64"/>
      <c r="D41" s="27">
        <v>60139.156000000003</v>
      </c>
    </row>
    <row r="42" spans="1:7" ht="14.25" customHeight="1" x14ac:dyDescent="0.25">
      <c r="A42" s="71" t="s">
        <v>18</v>
      </c>
      <c r="B42" s="72"/>
      <c r="C42" s="72"/>
      <c r="D42" s="73"/>
    </row>
    <row r="43" spans="1:7" ht="51" customHeight="1" x14ac:dyDescent="0.2">
      <c r="A43" s="68" t="s">
        <v>19</v>
      </c>
      <c r="B43" s="69"/>
      <c r="C43" s="70"/>
      <c r="D43" s="20">
        <v>10800</v>
      </c>
    </row>
    <row r="44" spans="1:7" ht="12.75" customHeight="1" x14ac:dyDescent="0.2">
      <c r="A44" s="74" t="s">
        <v>20</v>
      </c>
      <c r="B44" s="75"/>
      <c r="C44" s="76"/>
      <c r="D44" s="20">
        <v>0</v>
      </c>
    </row>
    <row r="45" spans="1:7" ht="12.75" customHeight="1" x14ac:dyDescent="0.2">
      <c r="A45" s="63" t="s">
        <v>21</v>
      </c>
      <c r="B45" s="63"/>
      <c r="C45" s="63"/>
      <c r="D45" s="20">
        <v>1395.306</v>
      </c>
    </row>
    <row r="46" spans="1:7" ht="12.75" customHeight="1" x14ac:dyDescent="0.2">
      <c r="A46" s="64" t="s">
        <v>22</v>
      </c>
      <c r="B46" s="64"/>
      <c r="C46" s="64"/>
      <c r="D46" s="27">
        <v>12195.306</v>
      </c>
    </row>
    <row r="47" spans="1:7" ht="15" x14ac:dyDescent="0.25">
      <c r="A47" s="71" t="s">
        <v>23</v>
      </c>
      <c r="B47" s="72"/>
      <c r="C47" s="72"/>
      <c r="D47" s="73"/>
    </row>
    <row r="48" spans="1:7" ht="12.75" customHeight="1" x14ac:dyDescent="0.2">
      <c r="A48" s="63" t="s">
        <v>21</v>
      </c>
      <c r="B48" s="63"/>
      <c r="C48" s="63"/>
      <c r="D48" s="20">
        <v>0</v>
      </c>
    </row>
    <row r="49" spans="1:6" x14ac:dyDescent="0.2">
      <c r="A49" s="63" t="s">
        <v>24</v>
      </c>
      <c r="B49" s="63"/>
      <c r="C49" s="63"/>
      <c r="D49" s="20">
        <v>0</v>
      </c>
    </row>
    <row r="50" spans="1:6" ht="12.75" customHeight="1" x14ac:dyDescent="0.2">
      <c r="A50" s="68" t="s">
        <v>49</v>
      </c>
      <c r="B50" s="69"/>
      <c r="C50" s="70"/>
      <c r="D50" s="20">
        <v>0</v>
      </c>
    </row>
    <row r="51" spans="1:6" ht="12.75" customHeight="1" x14ac:dyDescent="0.2">
      <c r="A51" s="64" t="s">
        <v>25</v>
      </c>
      <c r="B51" s="64"/>
      <c r="C51" s="64"/>
      <c r="D51" s="27">
        <v>0</v>
      </c>
    </row>
    <row r="52" spans="1:6" ht="15" x14ac:dyDescent="0.25">
      <c r="A52" s="71" t="s">
        <v>26</v>
      </c>
      <c r="B52" s="72"/>
      <c r="C52" s="72"/>
      <c r="D52" s="73"/>
    </row>
    <row r="53" spans="1:6" ht="12.75" customHeight="1" x14ac:dyDescent="0.2">
      <c r="A53" s="63" t="s">
        <v>21</v>
      </c>
      <c r="B53" s="63"/>
      <c r="C53" s="63"/>
      <c r="D53" s="20">
        <v>0</v>
      </c>
    </row>
    <row r="54" spans="1:6" x14ac:dyDescent="0.2">
      <c r="A54" s="63" t="s">
        <v>24</v>
      </c>
      <c r="B54" s="63"/>
      <c r="C54" s="63"/>
      <c r="D54" s="20">
        <v>0</v>
      </c>
    </row>
    <row r="55" spans="1:6" ht="12.75" customHeight="1" x14ac:dyDescent="0.2">
      <c r="A55" s="63" t="s">
        <v>49</v>
      </c>
      <c r="B55" s="63"/>
      <c r="C55" s="63"/>
      <c r="D55" s="20">
        <v>0</v>
      </c>
    </row>
    <row r="56" spans="1:6" ht="12.75" customHeight="1" x14ac:dyDescent="0.2">
      <c r="A56" s="64" t="s">
        <v>27</v>
      </c>
      <c r="B56" s="64"/>
      <c r="C56" s="64"/>
      <c r="D56" s="27">
        <v>0</v>
      </c>
    </row>
    <row r="57" spans="1:6" x14ac:dyDescent="0.2">
      <c r="B57" s="28"/>
      <c r="C57" s="28"/>
    </row>
    <row r="58" spans="1:6" ht="19.5" customHeight="1" x14ac:dyDescent="0.2">
      <c r="A58" s="65" t="s">
        <v>28</v>
      </c>
      <c r="B58" s="66"/>
      <c r="C58" s="66"/>
      <c r="D58" s="67"/>
    </row>
    <row r="59" spans="1:6" x14ac:dyDescent="0.2">
      <c r="A59" s="59" t="s">
        <v>56</v>
      </c>
      <c r="B59" s="60"/>
      <c r="C59" s="61"/>
      <c r="D59" s="8">
        <v>-23321.139505438718</v>
      </c>
    </row>
    <row r="60" spans="1:6" x14ac:dyDescent="0.2">
      <c r="A60" s="59" t="s">
        <v>57</v>
      </c>
      <c r="B60" s="60"/>
      <c r="C60" s="61"/>
      <c r="D60" s="8">
        <v>-14230.077754894854</v>
      </c>
    </row>
    <row r="61" spans="1:6" x14ac:dyDescent="0.2">
      <c r="A61" s="58" t="s">
        <v>58</v>
      </c>
      <c r="B61" s="58"/>
      <c r="C61" s="58"/>
      <c r="D61" s="8">
        <v>0</v>
      </c>
      <c r="F61" s="36"/>
    </row>
    <row r="62" spans="1:6" x14ac:dyDescent="0.2">
      <c r="A62" s="58" t="s">
        <v>59</v>
      </c>
      <c r="B62" s="58"/>
      <c r="C62" s="58"/>
      <c r="D62" s="8">
        <v>0</v>
      </c>
      <c r="F62" s="36"/>
    </row>
    <row r="63" spans="1:6" x14ac:dyDescent="0.2">
      <c r="A63" s="58" t="s">
        <v>60</v>
      </c>
      <c r="B63" s="58"/>
      <c r="C63" s="58"/>
      <c r="D63" s="8">
        <v>-4565.9367396664256</v>
      </c>
    </row>
    <row r="64" spans="1:6" ht="33.75" customHeight="1" x14ac:dyDescent="0.2">
      <c r="A64" s="59" t="s">
        <v>61</v>
      </c>
      <c r="B64" s="60"/>
      <c r="C64" s="61"/>
      <c r="D64" s="8">
        <v>10937.866330508608</v>
      </c>
    </row>
    <row r="65" spans="1:5" ht="34.5" customHeight="1" x14ac:dyDescent="0.2">
      <c r="A65" s="59" t="s">
        <v>62</v>
      </c>
      <c r="B65" s="60"/>
      <c r="C65" s="61"/>
      <c r="D65" s="8">
        <v>-31179.287669491387</v>
      </c>
      <c r="E65" s="24"/>
    </row>
    <row r="66" spans="1:5" x14ac:dyDescent="0.2">
      <c r="A66" s="37"/>
      <c r="B66" s="37"/>
      <c r="C66" s="37"/>
      <c r="D66" s="9"/>
      <c r="E66" s="24"/>
    </row>
    <row r="67" spans="1:5" x14ac:dyDescent="0.2">
      <c r="A67" s="37"/>
      <c r="B67" s="37"/>
      <c r="C67" s="37"/>
      <c r="D67" s="9"/>
      <c r="E67" s="24"/>
    </row>
    <row r="68" spans="1:5" x14ac:dyDescent="0.2">
      <c r="A68" s="14" t="s">
        <v>47</v>
      </c>
      <c r="D68" s="19" t="s">
        <v>48</v>
      </c>
    </row>
    <row r="69" spans="1:5" x14ac:dyDescent="0.2">
      <c r="D69" s="19"/>
    </row>
    <row r="70" spans="1:5" x14ac:dyDescent="0.2">
      <c r="A70" s="16"/>
      <c r="B70" s="16"/>
      <c r="C70" s="16"/>
      <c r="D70" s="19"/>
    </row>
    <row r="71" spans="1:5" x14ac:dyDescent="0.2">
      <c r="A71" s="14" t="s">
        <v>29</v>
      </c>
      <c r="D71" s="29" t="s">
        <v>32</v>
      </c>
    </row>
    <row r="72" spans="1:5" x14ac:dyDescent="0.2">
      <c r="D72" s="29"/>
    </row>
    <row r="74" spans="1:5" hidden="1" x14ac:dyDescent="0.2">
      <c r="B74" s="30"/>
      <c r="C74" s="31" t="s">
        <v>31</v>
      </c>
      <c r="D74" s="32"/>
    </row>
    <row r="75" spans="1:5" ht="26.25" hidden="1" customHeight="1" x14ac:dyDescent="0.2">
      <c r="A75" s="62" t="s">
        <v>34</v>
      </c>
      <c r="B75" s="62"/>
      <c r="C75" s="62"/>
      <c r="D75" s="62"/>
      <c r="E75" s="12"/>
    </row>
    <row r="76" spans="1:5" hidden="1" x14ac:dyDescent="0.2">
      <c r="A76" s="30" t="s">
        <v>30</v>
      </c>
      <c r="B76" s="30"/>
      <c r="C76" s="30"/>
      <c r="D76" s="33">
        <v>-28642.57</v>
      </c>
    </row>
    <row r="77" spans="1:5" hidden="1" x14ac:dyDescent="0.2">
      <c r="B77" s="30"/>
      <c r="C77" s="30"/>
      <c r="D77" s="32"/>
    </row>
    <row r="78" spans="1:5" hidden="1" x14ac:dyDescent="0.2">
      <c r="A78" s="14" t="s">
        <v>33</v>
      </c>
      <c r="D78" s="32"/>
    </row>
    <row r="79" spans="1:5" hidden="1" x14ac:dyDescent="0.2">
      <c r="A79" s="14" t="s">
        <v>51</v>
      </c>
      <c r="D79" s="32"/>
    </row>
    <row r="80" spans="1:5" ht="14.25" hidden="1" customHeight="1" x14ac:dyDescent="0.2">
      <c r="A80" s="17"/>
      <c r="B80" s="18"/>
      <c r="C80" s="18"/>
      <c r="D80" s="15"/>
    </row>
  </sheetData>
  <mergeCells count="61">
    <mergeCell ref="A5:F5"/>
    <mergeCell ref="A6:C6"/>
    <mergeCell ref="A7:C7"/>
    <mergeCell ref="A8:C8"/>
    <mergeCell ref="A9:F9"/>
    <mergeCell ref="A1:F1"/>
    <mergeCell ref="A3:C4"/>
    <mergeCell ref="A10:C10"/>
    <mergeCell ref="A11:C11"/>
    <mergeCell ref="A12:C12"/>
    <mergeCell ref="A13:F13"/>
    <mergeCell ref="A14:C14"/>
    <mergeCell ref="A15:C15"/>
    <mergeCell ref="A16:C16"/>
    <mergeCell ref="A18:C18"/>
    <mergeCell ref="A19:C19"/>
    <mergeCell ref="A20:C20"/>
    <mergeCell ref="A22:C23"/>
    <mergeCell ref="D22:D23"/>
    <mergeCell ref="A24:D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D38"/>
    <mergeCell ref="A39:C39"/>
    <mergeCell ref="A40:C40"/>
    <mergeCell ref="A41:C41"/>
    <mergeCell ref="A42:D42"/>
    <mergeCell ref="A43:C43"/>
    <mergeCell ref="A44:C44"/>
    <mergeCell ref="A45:C45"/>
    <mergeCell ref="A46:C46"/>
    <mergeCell ref="A47:D47"/>
    <mergeCell ref="A48:C48"/>
    <mergeCell ref="A49:C49"/>
    <mergeCell ref="A50:C50"/>
    <mergeCell ref="A51:C51"/>
    <mergeCell ref="A52:D52"/>
    <mergeCell ref="A53:C53"/>
    <mergeCell ref="A54:C54"/>
    <mergeCell ref="A55:C55"/>
    <mergeCell ref="A56:C56"/>
    <mergeCell ref="A58:D58"/>
    <mergeCell ref="A59:C59"/>
    <mergeCell ref="A60:C60"/>
    <mergeCell ref="A61:C61"/>
    <mergeCell ref="A62:C62"/>
    <mergeCell ref="A63:C63"/>
    <mergeCell ref="A64:C64"/>
    <mergeCell ref="A65:C65"/>
    <mergeCell ref="A75:D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7" sqref="E7"/>
    </sheetView>
  </sheetViews>
  <sheetFormatPr defaultRowHeight="15" x14ac:dyDescent="0.25"/>
  <cols>
    <col min="1" max="1" width="3.5703125" style="38" customWidth="1"/>
    <col min="2" max="2" width="68" style="38" customWidth="1"/>
    <col min="3" max="3" width="16.140625" style="38" customWidth="1"/>
    <col min="4" max="16384" width="9.140625" style="38"/>
  </cols>
  <sheetData>
    <row r="1" spans="1:6" x14ac:dyDescent="0.25">
      <c r="A1" s="103" t="s">
        <v>64</v>
      </c>
      <c r="B1" s="103"/>
      <c r="C1" s="103"/>
    </row>
    <row r="2" spans="1:6" x14ac:dyDescent="0.25">
      <c r="A2" s="103" t="s">
        <v>65</v>
      </c>
      <c r="B2" s="103"/>
      <c r="C2" s="103"/>
    </row>
    <row r="3" spans="1:6" x14ac:dyDescent="0.25">
      <c r="A3" s="103" t="s">
        <v>66</v>
      </c>
      <c r="B3" s="103"/>
      <c r="C3" s="103"/>
    </row>
    <row r="4" spans="1:6" x14ac:dyDescent="0.25">
      <c r="C4" s="39"/>
    </row>
    <row r="5" spans="1:6" ht="25.5" x14ac:dyDescent="0.25">
      <c r="A5" s="40" t="s">
        <v>67</v>
      </c>
      <c r="B5" s="41" t="s">
        <v>68</v>
      </c>
      <c r="C5" s="42">
        <f>SUM(C7:C9)</f>
        <v>54351.22</v>
      </c>
    </row>
    <row r="6" spans="1:6" x14ac:dyDescent="0.25">
      <c r="A6" s="43"/>
      <c r="B6" s="44" t="s">
        <v>69</v>
      </c>
      <c r="C6" s="45"/>
    </row>
    <row r="7" spans="1:6" x14ac:dyDescent="0.25">
      <c r="A7" s="46">
        <v>1</v>
      </c>
      <c r="B7" s="47" t="s">
        <v>70</v>
      </c>
      <c r="C7" s="48">
        <v>5454.1</v>
      </c>
    </row>
    <row r="8" spans="1:6" x14ac:dyDescent="0.25">
      <c r="A8" s="46">
        <v>2</v>
      </c>
      <c r="B8" s="47" t="s">
        <v>71</v>
      </c>
      <c r="C8" s="48">
        <v>6717.12</v>
      </c>
    </row>
    <row r="9" spans="1:6" x14ac:dyDescent="0.25">
      <c r="A9" s="46">
        <v>3</v>
      </c>
      <c r="B9" s="47" t="s">
        <v>72</v>
      </c>
      <c r="C9" s="48">
        <v>42180</v>
      </c>
    </row>
    <row r="10" spans="1:6" x14ac:dyDescent="0.25">
      <c r="A10" s="49"/>
      <c r="B10" s="50"/>
      <c r="C10" s="51"/>
    </row>
    <row r="11" spans="1:6" x14ac:dyDescent="0.25">
      <c r="C11" s="39"/>
    </row>
    <row r="12" spans="1:6" x14ac:dyDescent="0.25">
      <c r="A12" s="52" t="s">
        <v>73</v>
      </c>
      <c r="B12" s="53"/>
      <c r="C12" s="53" t="s">
        <v>74</v>
      </c>
      <c r="F12" s="53"/>
    </row>
    <row r="13" spans="1:6" x14ac:dyDescent="0.25">
      <c r="A13" s="52"/>
      <c r="B13" s="53"/>
      <c r="C13" s="53"/>
      <c r="F13" s="53"/>
    </row>
    <row r="14" spans="1:6" x14ac:dyDescent="0.25">
      <c r="A14" s="52"/>
      <c r="B14" s="53"/>
      <c r="C14" s="53"/>
      <c r="F14" s="53"/>
    </row>
    <row r="15" spans="1:6" x14ac:dyDescent="0.25">
      <c r="A15" s="52"/>
      <c r="B15" s="53"/>
      <c r="C15" s="53"/>
      <c r="F15" s="53"/>
    </row>
    <row r="16" spans="1:6" x14ac:dyDescent="0.25">
      <c r="A16" s="52" t="s">
        <v>75</v>
      </c>
      <c r="B16" s="53"/>
      <c r="C16" s="53" t="s">
        <v>76</v>
      </c>
      <c r="F16" s="53"/>
    </row>
    <row r="17" spans="1:4" x14ac:dyDescent="0.25">
      <c r="A17" s="54"/>
      <c r="B17" s="55"/>
      <c r="C17" s="55"/>
      <c r="D17" s="55"/>
    </row>
    <row r="18" spans="1:4" x14ac:dyDescent="0.25">
      <c r="A18" s="50"/>
      <c r="B18" s="56"/>
      <c r="C18" s="57"/>
    </row>
    <row r="19" spans="1:4" x14ac:dyDescent="0.25">
      <c r="A19" s="50"/>
      <c r="B19" s="56"/>
      <c r="C19" s="57"/>
    </row>
    <row r="20" spans="1:4" x14ac:dyDescent="0.25">
      <c r="A20" s="50"/>
      <c r="B20" s="50"/>
      <c r="C20" s="51"/>
    </row>
    <row r="21" spans="1:4" x14ac:dyDescent="0.25">
      <c r="A21" s="50"/>
      <c r="B21" s="50"/>
      <c r="C21" s="50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2020-03-23T10:55:38Z</dcterms:modified>
</cp:coreProperties>
</file>