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<sst xmlns="http://schemas.openxmlformats.org/spreadsheetml/2006/main" count="76" uniqueCount="69">
  <si>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</si>
  <si>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</si>
  <si>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</si>
  <si>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</si>
  <si>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</si>
  <si>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</si>
  <si>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</si>
  <si>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</si>
  <si>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</si>
  <si>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</si>
  <si>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</si>
  <si>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</si>
  <si>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</si>
  <si>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</si>
  <si>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</si>
  <si>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</si>
  <si>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</si>
  <si>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</si>
  <si>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</si>
  <si>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</si>
  <si>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</si>
  <si>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</si>
  <si>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</si>
  <si>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</si>
  <si>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</si>
  <si>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</si>
  <si>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</si>
  <si>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</si>
  <si>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</si>
  <si>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</si>
  <si>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</si>
  <si>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</si>
  <si>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</si>
  <si>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</si>
  <si>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</si>
  <si>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</si>
  <si>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</si>
  <si>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</si>
  <si>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</si>
  <si>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</si>
  <si>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</si>
  <si>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</si>
  <si>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</si>
  <si>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</si>
  <si>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</si>
  <si>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</si>
  <si>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</si>
  <si>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</si>
  <si>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</si>
  <si>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</si>
  <si>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</si>
  <si>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</si>
  <si>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</si>
  <si>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19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</si>
  <si>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</si>
  <si>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</si>
  <si>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Ленина, 19</t>
  </si>
  <si>
    <t>№
п/п</t>
  </si>
  <si>
    <t>Выполнено работ по текущему ремонту всего в рублях :</t>
  </si>
  <si>
    <t>в том числе</t>
  </si>
  <si>
    <t>Частичный ремонт подъезда № 3</t>
  </si>
  <si>
    <t>Подготовка элеваторного узла к отопительному сезону</t>
  </si>
  <si>
    <t>Установка дверей  в подъезде № 1,2</t>
  </si>
  <si>
    <t>Установка тамбурных дверей в подъезд №1,2,3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</si>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</sst>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66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33" t="s">
        <v>53</v>
      </c>
      <c r="B1" s="33"/>
      <c r="C1" s="33"/>
      <c r="D1" s="33"/>
      <c r="E1" s="33"/>
      <c r="F1" s="33"/>
    </row>
    <row r="2" spans="1:6" ht="31.5">
      <c r="A2" s="55" t="s">
        <v>32</v>
      </c>
      <c r="B2" s="55"/>
      <c r="C2" s="55"/>
      <c r="D2" s="56" t="s">
        <v>35</v>
      </c>
      <c r="E2" s="56" t="s">
        <v>36</v>
      </c>
      <c r="F2" s="71" t="s">
        <v>33</v>
      </c>
    </row>
    <row r="3" spans="1:6" ht="21" customHeight="1">
      <c r="A3" s="55"/>
      <c r="B3" s="55"/>
      <c r="C3" s="55"/>
      <c r="D3" s="4">
        <v>662029.15</v>
      </c>
      <c r="E3" s="4">
        <v>661403.21</v>
      </c>
      <c r="F3" s="4">
        <v>625.9400000000151</v>
      </c>
    </row>
    <row r="4" spans="1:6" ht="12.75" customHeight="1">
      <c r="A4" s="26" t="s">
        <v>8</v>
      </c>
      <c r="B4" s="27"/>
      <c r="C4" s="27"/>
      <c r="D4" s="27"/>
      <c r="E4" s="27"/>
      <c r="F4" s="28"/>
    </row>
    <row r="5" spans="1:6" ht="28.5" customHeight="1">
      <c r="A5" s="72" t="s">
        <v>43</v>
      </c>
      <c r="B5" s="72"/>
      <c r="C5" s="73"/>
      <c r="D5" s="3">
        <v>151395.24000000002</v>
      </c>
      <c r="E5" s="3">
        <v>147344.14</v>
      </c>
      <c r="F5" s="3">
        <v>4051.100000000006</v>
      </c>
    </row>
    <row r="6" spans="1:6" ht="27.75" customHeight="1">
      <c r="A6" s="22" t="s">
        <v>0</v>
      </c>
      <c r="B6" s="23"/>
      <c r="C6" s="24"/>
      <c r="D6" s="3">
        <v>57221.22</v>
      </c>
      <c r="E6" s="3">
        <v>57291.15465052087</v>
      </c>
      <c r="F6" s="3">
        <v>-69.93465052086685</v>
      </c>
    </row>
    <row r="7" spans="1:6" ht="12.75" customHeight="1">
      <c r="A7" s="20" t="s">
        <v>1</v>
      </c>
      <c r="B7" s="20"/>
      <c r="C7" s="29"/>
      <c r="D7" s="4">
        <v>208616.46000000002</v>
      </c>
      <c r="E7" s="4">
        <v>204635.2946505209</v>
      </c>
      <c r="F7" s="4">
        <v>3981.165349479139</v>
      </c>
    </row>
    <row r="8" spans="1:6" ht="12.75" customHeight="1">
      <c r="A8" s="30" t="s">
        <v>2</v>
      </c>
      <c r="B8" s="31"/>
      <c r="C8" s="31"/>
      <c r="D8" s="31"/>
      <c r="E8" s="31"/>
      <c r="F8" s="32"/>
    </row>
    <row r="9" spans="1:6" ht="25.5" customHeight="1">
      <c r="A9" s="74" t="s">
        <v>3</v>
      </c>
      <c r="B9" s="74"/>
      <c r="C9" s="75"/>
      <c r="D9" s="3">
        <v>71393.88</v>
      </c>
      <c r="E9" s="3">
        <v>70424.12</v>
      </c>
      <c r="F9" s="3">
        <v>969.7600000000093</v>
      </c>
    </row>
    <row r="10" spans="1:6" ht="27" customHeight="1">
      <c r="A10" s="22" t="s">
        <v>4</v>
      </c>
      <c r="B10" s="23"/>
      <c r="C10" s="23"/>
      <c r="D10" s="3">
        <v>27846</v>
      </c>
      <c r="E10" s="3">
        <v>27880.032833945243</v>
      </c>
      <c r="F10" s="3">
        <v>-34.0328339452426</v>
      </c>
    </row>
    <row r="11" spans="1:6" ht="12.75" customHeight="1">
      <c r="A11" s="20" t="s">
        <v>5</v>
      </c>
      <c r="B11" s="20"/>
      <c r="C11" s="20"/>
      <c r="D11" s="4">
        <v>99239.88</v>
      </c>
      <c r="E11" s="4">
        <v>98304.15283394523</v>
      </c>
      <c r="F11" s="4">
        <v>935.7271660547667</v>
      </c>
    </row>
    <row r="12" spans="1:6" ht="13.5">
      <c r="A12" s="30" t="s">
        <v>44</v>
      </c>
      <c r="B12" s="31"/>
      <c r="C12" s="31"/>
      <c r="D12" s="31"/>
      <c r="E12" s="31"/>
      <c r="F12" s="32"/>
    </row>
    <row r="13" spans="1:6" ht="29.25" customHeight="1">
      <c r="A13" s="19" t="s">
        <v>37</v>
      </c>
      <c r="B13" s="19"/>
      <c r="C13" s="19"/>
      <c r="D13" s="3">
        <v>18294.96</v>
      </c>
      <c r="E13" s="3">
        <v>19166.66</v>
      </c>
      <c r="F13" s="3">
        <v>-871.7000000000007</v>
      </c>
    </row>
    <row r="14" spans="1:6" ht="12.75">
      <c r="A14" s="22" t="s">
        <v>38</v>
      </c>
      <c r="B14" s="23"/>
      <c r="C14" s="24"/>
      <c r="D14" s="3">
        <v>6793.200000000001</v>
      </c>
      <c r="E14" s="3">
        <v>6801.502515533894</v>
      </c>
      <c r="F14" s="3">
        <v>-8.302515533893711</v>
      </c>
    </row>
    <row r="15" spans="1:6" ht="12.75">
      <c r="A15" s="25" t="s">
        <v>45</v>
      </c>
      <c r="B15" s="25"/>
      <c r="C15" s="25"/>
      <c r="D15" s="4">
        <v>25088.16</v>
      </c>
      <c r="E15" s="4">
        <v>25968.162515533895</v>
      </c>
      <c r="F15" s="4">
        <v>-880.0025155338953</v>
      </c>
    </row>
    <row r="16" spans="1:6" ht="12.75" customHeight="1">
      <c r="A16" s="7"/>
      <c r="B16" s="7"/>
      <c r="C16" s="7"/>
      <c r="D16" s="14"/>
      <c r="E16" s="14"/>
      <c r="F16" s="13"/>
    </row>
    <row r="17" spans="1:6" ht="12.75" customHeight="1">
      <c r="A17" s="57" t="s">
        <v>31</v>
      </c>
      <c r="B17" s="58"/>
      <c r="C17" s="58"/>
      <c r="D17" s="59">
        <v>329084.65</v>
      </c>
      <c r="E17" s="59">
        <v>332495.6</v>
      </c>
      <c r="F17" s="4">
        <v>-3410.9499999999953</v>
      </c>
    </row>
    <row r="18" spans="1:6" ht="12.75" customHeight="1">
      <c r="A18" s="25" t="s">
        <v>6</v>
      </c>
      <c r="B18" s="25"/>
      <c r="C18" s="25"/>
      <c r="D18" s="13">
        <v>3661.08</v>
      </c>
      <c r="E18" s="13">
        <v>7105.16</v>
      </c>
      <c r="F18" s="3">
        <v>-3444.08</v>
      </c>
    </row>
    <row r="19" spans="1:6" ht="12.75" customHeight="1">
      <c r="A19" s="25" t="s">
        <v>7</v>
      </c>
      <c r="B19" s="25"/>
      <c r="C19" s="25"/>
      <c r="D19" s="13">
        <v>325423.57</v>
      </c>
      <c r="E19" s="13">
        <v>325390.44</v>
      </c>
      <c r="F19" s="3">
        <v>33.13000000000466</v>
      </c>
    </row>
    <row r="20" spans="1:5" ht="12.75" customHeight="1">
      <c r="A20" s="6"/>
      <c r="B20" s="6"/>
      <c r="C20" s="6"/>
      <c r="D20" s="5"/>
      <c r="E20" s="5"/>
    </row>
    <row r="21" spans="1:6" s="9" customFormat="1" ht="26.25" customHeight="1">
      <c r="A21" s="60" t="s">
        <v>9</v>
      </c>
      <c r="B21" s="61"/>
      <c r="C21" s="62"/>
      <c r="D21" s="59">
        <v>651209.1816666666</v>
      </c>
      <c r="E21" s="8"/>
      <c r="F21" s="8"/>
    </row>
    <row r="22" spans="1:6" s="9" customFormat="1" ht="15">
      <c r="A22" s="21" t="s">
        <v>8</v>
      </c>
      <c r="B22" s="21"/>
      <c r="C22" s="21"/>
      <c r="D22" s="21"/>
      <c r="E22" s="8"/>
      <c r="F22" s="8"/>
    </row>
    <row r="23" spans="1:6" s="9" customFormat="1" ht="24.75" customHeight="1">
      <c r="A23" s="20" t="s">
        <v>10</v>
      </c>
      <c r="B23" s="20"/>
      <c r="C23" s="20"/>
      <c r="D23" s="4"/>
      <c r="E23" s="8"/>
      <c r="F23" s="8"/>
    </row>
    <row r="24" spans="1:6" s="9" customFormat="1" ht="45.75" customHeight="1">
      <c r="A24" s="22" t="s">
        <v>42</v>
      </c>
      <c r="B24" s="23"/>
      <c r="C24" s="24"/>
      <c r="D24" s="13">
        <v>145104.84</v>
      </c>
      <c r="E24" s="8"/>
      <c r="F24" s="8"/>
    </row>
    <row r="25" spans="1:5" s="9" customFormat="1" ht="12.75" customHeight="1">
      <c r="A25" s="22" t="s">
        <v>11</v>
      </c>
      <c r="B25" s="23"/>
      <c r="C25" s="24"/>
      <c r="D25" s="13">
        <v>46965.33</v>
      </c>
      <c r="E25" s="8"/>
    </row>
    <row r="26" spans="1:6" s="9" customFormat="1" ht="25.5" customHeight="1">
      <c r="A26" s="20" t="s">
        <v>12</v>
      </c>
      <c r="B26" s="20"/>
      <c r="C26" s="20"/>
      <c r="D26" s="59"/>
      <c r="E26" s="8"/>
      <c r="F26" s="8"/>
    </row>
    <row r="27" spans="1:6" s="9" customFormat="1" ht="12.75">
      <c r="A27" s="19" t="s">
        <v>13</v>
      </c>
      <c r="B27" s="19"/>
      <c r="C27" s="19"/>
      <c r="D27" s="13">
        <v>12205.08</v>
      </c>
      <c r="E27" s="8"/>
      <c r="F27" s="8"/>
    </row>
    <row r="28" spans="1:6" s="9" customFormat="1" ht="12.75" customHeight="1">
      <c r="A28" s="29" t="s">
        <v>14</v>
      </c>
      <c r="B28" s="63"/>
      <c r="C28" s="64"/>
      <c r="D28" s="59">
        <v>204275.24999999997</v>
      </c>
      <c r="E28" s="8"/>
      <c r="F28" s="8"/>
    </row>
    <row r="29" spans="1:6" s="9" customFormat="1" ht="12.75">
      <c r="A29" s="19" t="s">
        <v>34</v>
      </c>
      <c r="B29" s="19"/>
      <c r="C29" s="19"/>
      <c r="D29" s="13">
        <v>38649.42</v>
      </c>
      <c r="E29" s="8"/>
      <c r="F29" s="8"/>
    </row>
    <row r="30" spans="1:4" ht="12.75">
      <c r="A30" s="20" t="s">
        <v>15</v>
      </c>
      <c r="B30" s="20"/>
      <c r="C30" s="20"/>
      <c r="D30" s="59">
        <v>242924.66999999998</v>
      </c>
    </row>
    <row r="31" spans="1:4" ht="15">
      <c r="A31" s="21" t="s">
        <v>2</v>
      </c>
      <c r="B31" s="21"/>
      <c r="C31" s="21"/>
      <c r="D31" s="21"/>
    </row>
    <row r="32" spans="1:4" ht="28.5" customHeight="1">
      <c r="A32" s="19" t="s">
        <v>16</v>
      </c>
      <c r="B32" s="19"/>
      <c r="C32" s="19"/>
      <c r="D32" s="13">
        <v>208229.98</v>
      </c>
    </row>
    <row r="33" spans="1:4" ht="12.75">
      <c r="A33" s="19" t="s">
        <v>34</v>
      </c>
      <c r="B33" s="19"/>
      <c r="C33" s="19"/>
      <c r="D33" s="13">
        <v>13109.159999999998</v>
      </c>
    </row>
    <row r="34" spans="1:4" ht="12.75">
      <c r="A34" s="20" t="s">
        <v>17</v>
      </c>
      <c r="B34" s="20"/>
      <c r="C34" s="20"/>
      <c r="D34" s="59">
        <v>221339.14</v>
      </c>
    </row>
    <row r="35" spans="1:4" ht="14.25" customHeight="1">
      <c r="A35" s="76" t="s">
        <v>18</v>
      </c>
      <c r="B35" s="77"/>
      <c r="C35" s="77"/>
      <c r="D35" s="78"/>
    </row>
    <row r="36" spans="1:4" ht="51" customHeight="1">
      <c r="A36" s="22" t="s">
        <v>19</v>
      </c>
      <c r="B36" s="23"/>
      <c r="C36" s="24"/>
      <c r="D36" s="13">
        <v>13950</v>
      </c>
    </row>
    <row r="37" spans="1:4" ht="12.75" customHeight="1">
      <c r="A37" s="34" t="s">
        <v>20</v>
      </c>
      <c r="B37" s="35"/>
      <c r="C37" s="36"/>
      <c r="D37" s="13">
        <v>16300</v>
      </c>
    </row>
    <row r="38" spans="1:4" ht="12.75" customHeight="1">
      <c r="A38" s="19" t="s">
        <v>21</v>
      </c>
      <c r="B38" s="19"/>
      <c r="C38" s="19"/>
      <c r="D38" s="13">
        <v>3763.2239999999997</v>
      </c>
    </row>
    <row r="39" spans="1:4" ht="12.75" customHeight="1">
      <c r="A39" s="20" t="s">
        <v>22</v>
      </c>
      <c r="B39" s="20"/>
      <c r="C39" s="20"/>
      <c r="D39" s="59">
        <v>34013.224</v>
      </c>
    </row>
    <row r="40" spans="1:4" ht="15">
      <c r="A40" s="76" t="s">
        <v>23</v>
      </c>
      <c r="B40" s="77"/>
      <c r="C40" s="77"/>
      <c r="D40" s="78"/>
    </row>
    <row r="41" spans="1:4" ht="12.75" customHeight="1">
      <c r="A41" s="22" t="s">
        <v>21</v>
      </c>
      <c r="B41" s="23"/>
      <c r="C41" s="24"/>
      <c r="D41" s="13">
        <v>457.635</v>
      </c>
    </row>
    <row r="42" spans="1:4" ht="12.75">
      <c r="A42" s="22" t="s">
        <v>24</v>
      </c>
      <c r="B42" s="23"/>
      <c r="C42" s="24"/>
      <c r="D42" s="13">
        <v>610.1799999999998</v>
      </c>
    </row>
    <row r="43" spans="1:4" ht="12.75" customHeight="1">
      <c r="A43" s="22" t="s">
        <v>41</v>
      </c>
      <c r="B43" s="23"/>
      <c r="C43" s="24"/>
      <c r="D43" s="13">
        <v>518.653</v>
      </c>
    </row>
    <row r="44" spans="1:4" ht="12.75" customHeight="1">
      <c r="A44" s="29" t="s">
        <v>25</v>
      </c>
      <c r="B44" s="63"/>
      <c r="C44" s="64"/>
      <c r="D44" s="59">
        <v>1067.8149999999998</v>
      </c>
    </row>
    <row r="45" spans="1:4" ht="15">
      <c r="A45" s="76" t="s">
        <v>26</v>
      </c>
      <c r="B45" s="77"/>
      <c r="C45" s="77"/>
      <c r="D45" s="78"/>
    </row>
    <row r="46" spans="1:4" ht="12.75" customHeight="1">
      <c r="A46" s="22" t="s">
        <v>21</v>
      </c>
      <c r="B46" s="23"/>
      <c r="C46" s="24"/>
      <c r="D46" s="13">
        <v>54237.26166666667</v>
      </c>
    </row>
    <row r="47" spans="1:4" ht="12.75">
      <c r="A47" s="22" t="s">
        <v>24</v>
      </c>
      <c r="B47" s="23"/>
      <c r="C47" s="24"/>
      <c r="D47" s="13">
        <v>54237.26166666666</v>
      </c>
    </row>
    <row r="48" spans="1:4" ht="12.75" customHeight="1">
      <c r="A48" s="22" t="s">
        <v>41</v>
      </c>
      <c r="B48" s="23"/>
      <c r="C48" s="24"/>
      <c r="D48" s="13">
        <v>43389.80933333334</v>
      </c>
    </row>
    <row r="49" spans="1:4" ht="12.75" customHeight="1">
      <c r="A49" s="29" t="s">
        <v>27</v>
      </c>
      <c r="B49" s="63"/>
      <c r="C49" s="64"/>
      <c r="D49" s="59">
        <v>151864.33266666665</v>
      </c>
    </row>
    <row r="50" spans="2:3" ht="12.75">
      <c r="B50" s="65"/>
      <c r="C50" s="65"/>
    </row>
    <row r="51" spans="1:4" ht="19.5" customHeight="1">
      <c r="A51" s="67" t="s">
        <v>28</v>
      </c>
      <c r="B51" s="68"/>
      <c r="C51" s="68"/>
      <c r="D51" s="69"/>
    </row>
    <row r="52" spans="1:4" ht="12.75">
      <c r="A52" s="79" t="s">
        <v>46</v>
      </c>
      <c r="B52" s="80"/>
      <c r="C52" s="81"/>
      <c r="D52" s="4">
        <v>-38289.3753494791</v>
      </c>
    </row>
    <row r="53" spans="1:4" ht="12.75">
      <c r="A53" s="79" t="s">
        <v>47</v>
      </c>
      <c r="B53" s="80"/>
      <c r="C53" s="81"/>
      <c r="D53" s="4">
        <v>-123034.98716605478</v>
      </c>
    </row>
    <row r="54" spans="1:6" ht="12.75">
      <c r="A54" s="82" t="s">
        <v>48</v>
      </c>
      <c r="B54" s="82"/>
      <c r="C54" s="82"/>
      <c r="D54" s="4">
        <v>6037.345</v>
      </c>
      <c r="F54" s="83"/>
    </row>
    <row r="55" spans="1:6" ht="12.75">
      <c r="A55" s="82" t="s">
        <v>49</v>
      </c>
      <c r="B55" s="82"/>
      <c r="C55" s="82"/>
      <c r="D55" s="4">
        <v>173526.10733333335</v>
      </c>
      <c r="F55" s="83"/>
    </row>
    <row r="56" spans="1:4" ht="12.75">
      <c r="A56" s="82" t="s">
        <v>50</v>
      </c>
      <c r="B56" s="82"/>
      <c r="C56" s="82"/>
      <c r="D56" s="4">
        <v>-8045.061484466107</v>
      </c>
    </row>
    <row r="57" spans="1:4" ht="33.75" customHeight="1">
      <c r="A57" s="79" t="s">
        <v>51</v>
      </c>
      <c r="B57" s="80"/>
      <c r="C57" s="81"/>
      <c r="D57" s="4">
        <v>646990.035375706</v>
      </c>
    </row>
    <row r="58" spans="1:5" ht="34.5" customHeight="1">
      <c r="A58" s="79" t="s">
        <v>52</v>
      </c>
      <c r="B58" s="80"/>
      <c r="C58" s="81"/>
      <c r="D58" s="4">
        <v>657184.0637090394</v>
      </c>
      <c r="E58" s="10"/>
    </row>
    <row r="59" spans="1:5" ht="12.75">
      <c r="A59" s="84"/>
      <c r="B59" s="84"/>
      <c r="C59" s="84"/>
      <c r="D59" s="5"/>
      <c r="E59" s="10"/>
    </row>
    <row r="60" spans="1:5" ht="12.75">
      <c r="A60" s="84"/>
      <c r="B60" s="84"/>
      <c r="C60" s="84"/>
      <c r="D60" s="5"/>
      <c r="E60" s="10"/>
    </row>
    <row r="61" spans="1:4" ht="12.75">
      <c r="A61" s="11" t="s">
        <v>39</v>
      </c>
      <c r="D61" s="15" t="s">
        <v>40</v>
      </c>
    </row>
    <row r="62" ht="12.75">
      <c r="D62" s="15"/>
    </row>
    <row r="63" spans="1:4" ht="12.75">
      <c r="A63" s="12"/>
      <c r="B63" s="12"/>
      <c r="C63" s="12"/>
      <c r="D63" s="15"/>
    </row>
    <row r="64" spans="1:4" ht="12.75">
      <c r="A64" s="11" t="s">
        <v>29</v>
      </c>
      <c r="D64" s="70" t="s">
        <v>30</v>
      </c>
    </row>
  </sheetData>
  <sheetProtection/>
  <mergeCells count="54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45:D45"/>
    <mergeCell ref="A46:C46"/>
    <mergeCell ref="A47:C47"/>
    <mergeCell ref="A48:C48"/>
    <mergeCell ref="A49:C49"/>
    <mergeCell ref="A57:C57"/>
    <mergeCell ref="A58:C58"/>
    <mergeCell ref="A51:D51"/>
    <mergeCell ref="A52:C52"/>
    <mergeCell ref="A53:C53"/>
    <mergeCell ref="A54:C54"/>
    <mergeCell ref="A55:C55"/>
    <mergeCell ref="A56:C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3.57421875" style="16" customWidth="1"/>
    <col min="2" max="2" width="62.8515625" style="16" customWidth="1"/>
    <col min="3" max="3" width="16.140625" style="16" customWidth="1"/>
    <col min="4" max="16384" width="9.140625" style="16" customWidth="1"/>
  </cols>
  <sheetData>
    <row r="1" spans="1:3" ht="15">
      <c r="A1" s="37" t="s">
        <v>54</v>
      </c>
      <c r="B1" s="37"/>
      <c r="C1" s="37"/>
    </row>
    <row r="2" spans="1:3" ht="15">
      <c r="A2" s="37" t="s">
        <v>55</v>
      </c>
      <c r="B2" s="37"/>
      <c r="C2" s="37"/>
    </row>
    <row r="3" spans="1:3" ht="15">
      <c r="A3" s="37" t="s">
        <v>56</v>
      </c>
      <c r="B3" s="37"/>
      <c r="C3" s="37"/>
    </row>
    <row r="4" ht="15">
      <c r="C4" s="38"/>
    </row>
    <row r="5" spans="1:3" ht="25.5">
      <c r="A5" s="39" t="s">
        <v>57</v>
      </c>
      <c r="B5" s="40" t="s">
        <v>58</v>
      </c>
      <c r="C5" s="41">
        <f>SUM(C7:C11)</f>
        <v>208229.97999999998</v>
      </c>
    </row>
    <row r="6" spans="1:3" ht="15">
      <c r="A6" s="42"/>
      <c r="B6" s="43" t="s">
        <v>59</v>
      </c>
      <c r="C6" s="44"/>
    </row>
    <row r="7" spans="1:3" ht="15">
      <c r="A7" s="17">
        <v>1</v>
      </c>
      <c r="B7" s="18" t="s">
        <v>60</v>
      </c>
      <c r="C7" s="45">
        <v>10551.73</v>
      </c>
    </row>
    <row r="8" spans="1:3" ht="15">
      <c r="A8" s="17">
        <v>2</v>
      </c>
      <c r="B8" s="18" t="s">
        <v>61</v>
      </c>
      <c r="C8" s="45">
        <v>8098.25</v>
      </c>
    </row>
    <row r="9" spans="1:3" ht="15">
      <c r="A9" s="17">
        <v>3</v>
      </c>
      <c r="B9" s="18" t="s">
        <v>62</v>
      </c>
      <c r="C9" s="45">
        <f>28500+28500</f>
        <v>57000</v>
      </c>
    </row>
    <row r="10" spans="1:3" ht="15">
      <c r="A10" s="17">
        <v>4</v>
      </c>
      <c r="B10" s="18" t="s">
        <v>63</v>
      </c>
      <c r="C10" s="45">
        <f>42350+41950+38030</f>
        <v>122330</v>
      </c>
    </row>
    <row r="11" spans="1:3" ht="15">
      <c r="A11" s="17">
        <v>5</v>
      </c>
      <c r="B11" s="18" t="s">
        <v>64</v>
      </c>
      <c r="C11" s="45">
        <v>10250</v>
      </c>
    </row>
    <row r="12" spans="1:3" ht="15">
      <c r="A12" s="46"/>
      <c r="B12" s="47"/>
      <c r="C12" s="48"/>
    </row>
    <row r="13" ht="15">
      <c r="C13" s="38"/>
    </row>
    <row r="14" spans="1:6" ht="15">
      <c r="A14" s="49" t="s">
        <v>65</v>
      </c>
      <c r="B14" s="50"/>
      <c r="C14" s="50" t="s">
        <v>66</v>
      </c>
      <c r="F14" s="50"/>
    </row>
    <row r="15" spans="1:6" ht="15">
      <c r="A15" s="49"/>
      <c r="B15" s="50"/>
      <c r="C15" s="50"/>
      <c r="F15" s="50"/>
    </row>
    <row r="16" spans="1:6" ht="15">
      <c r="A16" s="49"/>
      <c r="B16" s="50"/>
      <c r="C16" s="50"/>
      <c r="F16" s="50"/>
    </row>
    <row r="17" spans="1:6" ht="15">
      <c r="A17" s="49"/>
      <c r="B17" s="50"/>
      <c r="C17" s="50"/>
      <c r="F17" s="50"/>
    </row>
    <row r="18" spans="1:6" ht="15">
      <c r="A18" s="49" t="s">
        <v>67</v>
      </c>
      <c r="B18" s="50"/>
      <c r="C18" s="50" t="s">
        <v>68</v>
      </c>
      <c r="F18" s="50"/>
    </row>
    <row r="19" spans="1:4" ht="15">
      <c r="A19" s="51"/>
      <c r="B19" s="52"/>
      <c r="C19" s="52"/>
      <c r="D19" s="52"/>
    </row>
    <row r="20" spans="1:3" ht="15">
      <c r="A20" s="47"/>
      <c r="B20" s="53"/>
      <c r="C20" s="54"/>
    </row>
    <row r="21" spans="1:3" ht="15">
      <c r="A21" s="47"/>
      <c r="B21" s="53"/>
      <c r="C21" s="54"/>
    </row>
    <row r="22" spans="1:3" ht="15">
      <c r="A22" s="47"/>
      <c r="B22" s="47"/>
      <c r="C22" s="48"/>
    </row>
    <row r="23" spans="1:3" ht="15">
      <c r="A23" s="47"/>
      <c r="B23" s="47"/>
      <c r="C23" s="4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2021-03-12T03:22:42Z</dcterms:modified>
  <cp:category/>
  <cp:version/>
  <cp:contentType/>
  <cp:contentStatus/>
</cp:coreProperties>
</file>