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<sst xmlns="http://schemas.openxmlformats.org/spreadsheetml/2006/main" count="68" uniqueCount="65">
  <si>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</si>
  <si>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</si>
  <si>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</si>
  <si>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</si>
  <si>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</si>
  <si>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</si>
  <si>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</si>
  <si>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</si>
  <si>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</si>
  <si>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</si>
  <si>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</si>
  <si>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</si>
  <si>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</si>
  <si>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</si>
  <si>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</si>
  <si>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</si>
  <si>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</si>
  <si>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</si>
  <si>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</si>
  <si>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</si>
  <si>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</si>
  <si>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</si>
  <si>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</si>
  <si>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</si>
  <si>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</si>
  <si>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</si>
  <si>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</si>
  <si>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</si>
  <si>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</si>
  <si>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</si>
  <si>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</si>
  <si>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</si>
  <si>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</si>
  <si>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</si>
  <si>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</si>
  <si>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</si>
  <si>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</si>
  <si>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</si>
  <si>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</si>
  <si>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</si>
  <si>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54-м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</si>
  <si>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</si>
  <si>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</si>
  <si>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</si>
  <si>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</si>
  <si>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</si>
  <si>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доводчика подъезд №2,3</t>
  </si>
  <si>
    <t>Автоуслуги по грейдированию дороги от снега.</t>
  </si>
  <si>
    <t>.Замена люк-дверцев на щитки подъезд №2,3</t>
  </si>
  <si>
    <t>Замена участка трубы на системе отопления</t>
  </si>
  <si>
    <t>Замена участка трубы ХВС</t>
  </si>
  <si>
    <t>Ремонт подъезда №2,3</t>
  </si>
  <si>
    <t>Ремонт дверей подъезд №2</t>
  </si>
  <si>
    <t>Изготовление таблички</t>
  </si>
  <si>
    <t>Замена участка трубы КНС</t>
  </si>
  <si>
    <t>Замена участка розлива ГВС</t>
  </si>
  <si>
    <t>Спил и вывоз деревьев</t>
  </si>
  <si>
    <t>Ремонт КМ-5 ( теплосчетчик)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</si>
  <si>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</si>
  <si>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</si>
  <si>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</si>
  <si>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</si>
  <si>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Баррикад, 54-м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</si>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</sst>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 customHeight="1">
      <c r="A2" s="41" t="s">
        <v>24</v>
      </c>
      <c r="B2" s="42"/>
      <c r="C2" s="43"/>
      <c r="D2" s="44" t="s">
        <v>27</v>
      </c>
      <c r="E2" s="44" t="s">
        <v>28</v>
      </c>
      <c r="F2" s="65" t="s">
        <v>25</v>
      </c>
    </row>
    <row r="3" spans="1:6" ht="21" customHeight="1">
      <c r="A3" s="45"/>
      <c r="B3" s="46"/>
      <c r="C3" s="47"/>
      <c r="D3" s="48">
        <v>489155.41000000003</v>
      </c>
      <c r="E3" s="48">
        <v>446089.38</v>
      </c>
      <c r="F3" s="48">
        <v>43066.03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6" t="s">
        <v>33</v>
      </c>
      <c r="B5" s="67"/>
      <c r="C5" s="68"/>
      <c r="D5" s="5">
        <v>292233.48</v>
      </c>
      <c r="E5" s="5">
        <v>266476.81</v>
      </c>
      <c r="F5" s="5">
        <v>25756.669999999984</v>
      </c>
    </row>
    <row r="6" spans="1:6" ht="27.75" customHeight="1">
      <c r="A6" s="20" t="s">
        <v>0</v>
      </c>
      <c r="B6" s="21"/>
      <c r="C6" s="22"/>
      <c r="D6" s="5">
        <v>5265.537999999999</v>
      </c>
      <c r="E6" s="5">
        <v>5265.544081906184</v>
      </c>
      <c r="F6" s="5">
        <v>-0.0060819061854999745</v>
      </c>
    </row>
    <row r="7" spans="1:6" ht="12.75" customHeight="1">
      <c r="A7" s="16" t="s">
        <v>1</v>
      </c>
      <c r="B7" s="49"/>
      <c r="C7" s="50"/>
      <c r="D7" s="48">
        <v>297499.018</v>
      </c>
      <c r="E7" s="48">
        <v>271742.3540819062</v>
      </c>
      <c r="F7" s="48">
        <v>25756.6639180938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9" t="s">
        <v>3</v>
      </c>
      <c r="B9" s="70"/>
      <c r="C9" s="71"/>
      <c r="D9" s="5">
        <v>155662.98</v>
      </c>
      <c r="E9" s="5">
        <v>140492.32</v>
      </c>
      <c r="F9" s="5">
        <v>15170.660000000003</v>
      </c>
    </row>
    <row r="10" spans="1:6" ht="27" customHeight="1">
      <c r="A10" s="20" t="s">
        <v>4</v>
      </c>
      <c r="B10" s="21"/>
      <c r="C10" s="22"/>
      <c r="D10" s="5">
        <v>2804.76</v>
      </c>
      <c r="E10" s="5">
        <v>2804.7632396095505</v>
      </c>
      <c r="F10" s="5">
        <v>-0.0032396095502917888</v>
      </c>
    </row>
    <row r="11" spans="1:6" ht="12.75" customHeight="1">
      <c r="A11" s="16" t="s">
        <v>5</v>
      </c>
      <c r="B11" s="49"/>
      <c r="C11" s="50"/>
      <c r="D11" s="48">
        <v>158467.74000000002</v>
      </c>
      <c r="E11" s="48">
        <v>143297.08323960955</v>
      </c>
      <c r="F11" s="48">
        <v>15170.656760390453</v>
      </c>
    </row>
    <row r="12" spans="1:6" ht="13.5" customHeight="1">
      <c r="A12" s="17" t="s">
        <v>34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32601.24</v>
      </c>
      <c r="E13" s="5">
        <v>30462.53</v>
      </c>
      <c r="F13" s="5">
        <v>2138.7100000000028</v>
      </c>
    </row>
    <row r="14" spans="1:6" ht="12.75" customHeight="1">
      <c r="A14" s="20" t="s">
        <v>30</v>
      </c>
      <c r="B14" s="21"/>
      <c r="C14" s="22"/>
      <c r="D14" s="5">
        <v>587.412</v>
      </c>
      <c r="E14" s="5">
        <v>587.4126784842643</v>
      </c>
      <c r="F14" s="5">
        <v>-0.0006784842643128286</v>
      </c>
    </row>
    <row r="15" spans="1:6" ht="12.75">
      <c r="A15" s="51" t="s">
        <v>35</v>
      </c>
      <c r="B15" s="52"/>
      <c r="C15" s="53"/>
      <c r="D15" s="48">
        <v>33188.652</v>
      </c>
      <c r="E15" s="48">
        <v>31049.94267848426</v>
      </c>
      <c r="F15" s="48">
        <v>2138.70932151574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4" t="s">
        <v>7</v>
      </c>
      <c r="B17" s="55"/>
      <c r="C17" s="56"/>
      <c r="D17" s="57">
        <v>644636.7698000001</v>
      </c>
      <c r="E17" s="6"/>
      <c r="F17" s="6"/>
    </row>
    <row r="18" spans="1:6" s="7" customFormat="1" ht="15" customHeight="1">
      <c r="A18" s="58" t="s">
        <v>6</v>
      </c>
      <c r="B18" s="59"/>
      <c r="C18" s="59"/>
      <c r="D18" s="60"/>
      <c r="E18" s="6"/>
      <c r="F18" s="6"/>
    </row>
    <row r="19" spans="1:6" s="7" customFormat="1" ht="24.75" customHeight="1">
      <c r="A19" s="16" t="s">
        <v>8</v>
      </c>
      <c r="B19" s="49"/>
      <c r="C19" s="50"/>
      <c r="D19" s="48"/>
      <c r="E19" s="6"/>
      <c r="F19" s="6"/>
    </row>
    <row r="20" spans="1:6" s="7" customFormat="1" ht="45.75" customHeight="1">
      <c r="A20" s="20" t="s">
        <v>36</v>
      </c>
      <c r="B20" s="21"/>
      <c r="C20" s="22"/>
      <c r="D20" s="4">
        <v>228466.9</v>
      </c>
      <c r="E20" s="6"/>
      <c r="F20" s="6"/>
    </row>
    <row r="21" spans="1:5" s="7" customFormat="1" ht="12.75" customHeight="1">
      <c r="A21" s="20" t="s">
        <v>9</v>
      </c>
      <c r="B21" s="21"/>
      <c r="C21" s="22"/>
      <c r="D21" s="4">
        <v>0</v>
      </c>
      <c r="E21" s="6"/>
    </row>
    <row r="22" spans="1:6" s="7" customFormat="1" ht="25.5" customHeight="1">
      <c r="A22" s="16" t="s">
        <v>10</v>
      </c>
      <c r="B22" s="49"/>
      <c r="C22" s="50"/>
      <c r="D22" s="57"/>
      <c r="E22" s="6"/>
      <c r="F22" s="6"/>
    </row>
    <row r="23" spans="1:6" s="7" customFormat="1" ht="12.75" customHeight="1">
      <c r="A23" s="20" t="s">
        <v>11</v>
      </c>
      <c r="B23" s="21"/>
      <c r="C23" s="22"/>
      <c r="D23" s="4">
        <v>16145.568</v>
      </c>
      <c r="E23" s="6"/>
      <c r="F23" s="6"/>
    </row>
    <row r="24" spans="1:6" s="7" customFormat="1" ht="12.75" customHeight="1">
      <c r="A24" s="16" t="s">
        <v>12</v>
      </c>
      <c r="B24" s="49"/>
      <c r="C24" s="50"/>
      <c r="D24" s="57">
        <v>244612.468</v>
      </c>
      <c r="E24" s="6"/>
      <c r="F24" s="6"/>
    </row>
    <row r="25" spans="1:6" s="7" customFormat="1" ht="12.75" customHeight="1">
      <c r="A25" s="20" t="s">
        <v>26</v>
      </c>
      <c r="B25" s="21"/>
      <c r="C25" s="22"/>
      <c r="D25" s="4">
        <v>49632.67199999999</v>
      </c>
      <c r="E25" s="6"/>
      <c r="F25" s="6"/>
    </row>
    <row r="26" spans="1:4" ht="12.75" customHeight="1">
      <c r="A26" s="16" t="s">
        <v>13</v>
      </c>
      <c r="B26" s="49"/>
      <c r="C26" s="50"/>
      <c r="D26" s="57">
        <v>294245.14</v>
      </c>
    </row>
    <row r="27" spans="1:4" ht="15" customHeight="1">
      <c r="A27" s="58" t="s">
        <v>2</v>
      </c>
      <c r="B27" s="59"/>
      <c r="C27" s="59"/>
      <c r="D27" s="60"/>
    </row>
    <row r="28" spans="1:4" ht="28.5" customHeight="1">
      <c r="A28" s="20" t="s">
        <v>14</v>
      </c>
      <c r="B28" s="21"/>
      <c r="C28" s="22"/>
      <c r="D28" s="4">
        <v>315584.74</v>
      </c>
    </row>
    <row r="29" spans="1:4" ht="12.75" customHeight="1">
      <c r="A29" s="20" t="s">
        <v>26</v>
      </c>
      <c r="B29" s="21"/>
      <c r="C29" s="22"/>
      <c r="D29" s="4">
        <v>15248.591999999999</v>
      </c>
    </row>
    <row r="30" spans="1:4" ht="12.75" customHeight="1">
      <c r="A30" s="16" t="s">
        <v>15</v>
      </c>
      <c r="B30" s="49"/>
      <c r="C30" s="50"/>
      <c r="D30" s="57">
        <v>330833.332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0" t="s">
        <v>17</v>
      </c>
      <c r="B32" s="21"/>
      <c r="C32" s="22"/>
      <c r="D32" s="4">
        <v>14580</v>
      </c>
    </row>
    <row r="33" spans="1:4" ht="12.75" customHeight="1">
      <c r="A33" s="13" t="s">
        <v>18</v>
      </c>
      <c r="B33" s="14"/>
      <c r="C33" s="15"/>
      <c r="D33" s="4">
        <v>0</v>
      </c>
    </row>
    <row r="34" spans="1:4" ht="12.75" customHeight="1">
      <c r="A34" s="20" t="s">
        <v>19</v>
      </c>
      <c r="B34" s="21"/>
      <c r="C34" s="22"/>
      <c r="D34" s="4">
        <v>4978.2978</v>
      </c>
    </row>
    <row r="35" spans="1:4" ht="12.75" customHeight="1">
      <c r="A35" s="16" t="s">
        <v>20</v>
      </c>
      <c r="B35" s="49"/>
      <c r="C35" s="50"/>
      <c r="D35" s="57">
        <v>19558.2978</v>
      </c>
    </row>
    <row r="36" spans="2:3" ht="12.75">
      <c r="B36" s="61"/>
      <c r="C36" s="61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5" t="s">
        <v>37</v>
      </c>
      <c r="B38" s="76"/>
      <c r="C38" s="77"/>
      <c r="D38" s="48">
        <v>-22502.785918093832</v>
      </c>
    </row>
    <row r="39" spans="1:4" ht="12.75" customHeight="1">
      <c r="A39" s="75" t="s">
        <v>38</v>
      </c>
      <c r="B39" s="76"/>
      <c r="C39" s="77"/>
      <c r="D39" s="48">
        <v>-187536.24876039044</v>
      </c>
    </row>
    <row r="40" spans="1:4" ht="12.75" customHeight="1">
      <c r="A40" s="75" t="s">
        <v>39</v>
      </c>
      <c r="B40" s="76"/>
      <c r="C40" s="77"/>
      <c r="D40" s="48">
        <v>11491.644878484261</v>
      </c>
    </row>
    <row r="41" spans="1:4" ht="33.75" customHeight="1">
      <c r="A41" s="75" t="s">
        <v>63</v>
      </c>
      <c r="B41" s="76"/>
      <c r="C41" s="77"/>
      <c r="D41" s="48">
        <v>35077.498299999905</v>
      </c>
    </row>
    <row r="42" spans="1:5" ht="34.5" customHeight="1">
      <c r="A42" s="75" t="s">
        <v>64</v>
      </c>
      <c r="B42" s="76"/>
      <c r="C42" s="77"/>
      <c r="D42" s="48">
        <v>-163469.89150000014</v>
      </c>
      <c r="E42" s="9"/>
    </row>
    <row r="43" spans="1:5" ht="12.75">
      <c r="A43" s="78"/>
      <c r="B43" s="78"/>
      <c r="C43" s="78"/>
      <c r="D43" s="10"/>
      <c r="E43" s="9"/>
    </row>
    <row r="44" spans="1:5" ht="12.75">
      <c r="A44" s="78"/>
      <c r="B44" s="78"/>
      <c r="C44" s="78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3"/>
      <c r="B47" s="63"/>
      <c r="C47" s="63"/>
      <c r="D47" s="11"/>
    </row>
    <row r="48" spans="1:4" ht="12.75">
      <c r="A48" s="8" t="s">
        <v>22</v>
      </c>
      <c r="D48" s="64" t="s">
        <v>23</v>
      </c>
    </row>
    <row r="49" ht="12.75">
      <c r="D49" s="64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62</v>
      </c>
      <c r="B3" s="23"/>
      <c r="C3" s="23"/>
    </row>
    <row r="4" ht="15.75">
      <c r="C4" s="25"/>
    </row>
    <row r="5" spans="1:3" ht="31.5">
      <c r="A5" s="26" t="s">
        <v>43</v>
      </c>
      <c r="B5" s="27" t="s">
        <v>44</v>
      </c>
      <c r="C5" s="28">
        <f>SUM(C7:C18)</f>
        <v>315584.74</v>
      </c>
    </row>
    <row r="6" spans="1:3" ht="15.75">
      <c r="A6" s="29"/>
      <c r="B6" s="30" t="s">
        <v>45</v>
      </c>
      <c r="C6" s="31"/>
    </row>
    <row r="7" spans="1:3" ht="15.75">
      <c r="A7" s="32">
        <v>1</v>
      </c>
      <c r="B7" s="33" t="s">
        <v>46</v>
      </c>
      <c r="C7" s="34">
        <f>7000+3800+3000</f>
        <v>13800</v>
      </c>
    </row>
    <row r="8" spans="1:3" ht="15.75">
      <c r="A8" s="32">
        <v>2</v>
      </c>
      <c r="B8" s="35" t="s">
        <v>47</v>
      </c>
      <c r="C8" s="34">
        <v>3080</v>
      </c>
    </row>
    <row r="9" spans="1:3" ht="15.75">
      <c r="A9" s="32">
        <v>3</v>
      </c>
      <c r="B9" s="33" t="s">
        <v>48</v>
      </c>
      <c r="C9" s="34">
        <f>14476.3+14476.3</f>
        <v>28952.6</v>
      </c>
    </row>
    <row r="10" spans="1:3" ht="15.75">
      <c r="A10" s="32">
        <v>4</v>
      </c>
      <c r="B10" s="33" t="s">
        <v>49</v>
      </c>
      <c r="C10" s="34">
        <v>3090</v>
      </c>
    </row>
    <row r="11" spans="1:3" ht="15.75">
      <c r="A11" s="32">
        <v>5</v>
      </c>
      <c r="B11" s="33" t="s">
        <v>50</v>
      </c>
      <c r="C11" s="34">
        <v>3370</v>
      </c>
    </row>
    <row r="12" spans="1:3" ht="15.75">
      <c r="A12" s="32">
        <v>6</v>
      </c>
      <c r="B12" s="33" t="s">
        <v>51</v>
      </c>
      <c r="C12" s="34">
        <v>242716.14</v>
      </c>
    </row>
    <row r="13" spans="1:3" ht="15.75">
      <c r="A13" s="32">
        <v>7</v>
      </c>
      <c r="B13" s="33" t="s">
        <v>52</v>
      </c>
      <c r="C13" s="34">
        <v>3000</v>
      </c>
    </row>
    <row r="14" spans="1:3" ht="15.75">
      <c r="A14" s="32">
        <v>8</v>
      </c>
      <c r="B14" s="33" t="s">
        <v>53</v>
      </c>
      <c r="C14" s="34">
        <v>1416</v>
      </c>
    </row>
    <row r="15" spans="1:3" ht="15.75">
      <c r="A15" s="32">
        <v>9</v>
      </c>
      <c r="B15" s="33" t="s">
        <v>54</v>
      </c>
      <c r="C15" s="34">
        <v>940</v>
      </c>
    </row>
    <row r="16" spans="1:3" ht="15.75">
      <c r="A16" s="32">
        <v>10</v>
      </c>
      <c r="B16" s="33" t="s">
        <v>55</v>
      </c>
      <c r="C16" s="34">
        <v>4870</v>
      </c>
    </row>
    <row r="17" spans="1:3" ht="15.75">
      <c r="A17" s="32">
        <v>11</v>
      </c>
      <c r="B17" s="33" t="s">
        <v>56</v>
      </c>
      <c r="C17" s="34">
        <v>4050</v>
      </c>
    </row>
    <row r="18" spans="1:3" ht="15.75">
      <c r="A18" s="32">
        <v>12</v>
      </c>
      <c r="B18" s="33" t="s">
        <v>57</v>
      </c>
      <c r="C18" s="34">
        <v>6300</v>
      </c>
    </row>
    <row r="19" spans="1:3" ht="15.75">
      <c r="A19" s="36"/>
      <c r="C19" s="37"/>
    </row>
    <row r="20" spans="1:3" ht="15.75">
      <c r="A20" s="36"/>
      <c r="C20" s="37"/>
    </row>
    <row r="21" spans="1:3" ht="15.75">
      <c r="A21" s="38" t="s">
        <v>58</v>
      </c>
      <c r="C21" s="39" t="s">
        <v>59</v>
      </c>
    </row>
    <row r="22" ht="15.75">
      <c r="C22" s="25"/>
    </row>
    <row r="23" ht="15.75">
      <c r="C23" s="25"/>
    </row>
    <row r="24" spans="1:3" ht="15.75">
      <c r="A24" s="38" t="s">
        <v>60</v>
      </c>
      <c r="C24" s="40" t="s">
        <v>61</v>
      </c>
    </row>
    <row r="25" ht="15.75">
      <c r="C2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2023-03-06T06:44:02Z</dcterms:modified>
  <cp:category/>
  <cp:version/>
  <cp:contentType/>
  <cp:contentStatus/>
</cp:coreProperties>
</file>