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30ED9FC-09E3-48B3-A257-11290D135D81}" xr6:coauthVersionLast="47" xr6:coauthVersionMax="47" xr10:uidLastSave="{00000000-0000-0000-0000-000000000000}"/>
  <bookViews>
    <workbookView xWindow="156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12" i="1"/>
  <c r="C5" i="1" l="1"/>
</calcChain>
</file>

<file path=xl/sharedStrings.xml><?xml version="1.0" encoding="utf-8"?>
<sst xmlns="http://schemas.openxmlformats.org/spreadsheetml/2006/main" count="76" uniqueCount="72">
  <si>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</si>
  <si>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</si>
  <si>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</si>
  <si>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</si>
  <si>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</si>
  <si>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</si>
  <si>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</si>
  <si>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</si>
  <si>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</si>
  <si>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Розы Люксембург, 31</t>
  </si>
  <si>
    <t>Замена части трубы отопления</t>
  </si>
  <si>
    <t>Установка козырька над видеокамерой</t>
  </si>
  <si>
    <t>Сброс снега</t>
  </si>
  <si>
    <t>Диагностика ВДГО</t>
  </si>
  <si>
    <t>Гидроизоляция трещин и швов кровли</t>
  </si>
  <si>
    <t>Замена участка трубы ГВС в подвале</t>
  </si>
  <si>
    <t>Замена светодионного светильника подъезд №2</t>
  </si>
  <si>
    <t>Устройство вентиляции в подвальном помещении</t>
  </si>
  <si>
    <t>Установка доводчика подъезд № 2</t>
  </si>
  <si>
    <t>Замена козырька подъезд №2</t>
  </si>
  <si>
    <t>Ремонт дверей подъезд №1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</si>
  <si>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Розы Люксембург, 31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</si>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</sst>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165" fontId="2" fillId="0" borderId="0" xfId="0" applyNumberFormat="1" applyFont="1"/>
    <xf numFmtId="0" fontId="3" fillId="0" borderId="0" xfId="0" applyFont="1" applyAlignment="1">
      <alignment horizont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8849-2015-46E7-807D-C9699D81ACD5}">
  <dimension ref="A1:F58"/>
  <sheetViews>
    <sheetView tabSelected="1" workbookViewId="0">
      <selection activeCell="F51" sqref="F51"/>
    </sheetView>
  </sheetViews>
  <sheetFormatPr defaultRowHeight="12.75" x14ac:dyDescent="0.2"/>
  <cols>
    <col min="1" max="1" width="10" style="65" customWidth="1"/>
    <col min="2" max="2" width="9.140625" style="65"/>
    <col min="3" max="3" width="44" style="65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13.140625" style="26" customWidth="1"/>
    <col min="260" max="260" width="11.42578125" style="26" customWidth="1"/>
    <col min="261" max="502" width="9.140625" style="26"/>
    <col min="503" max="503" width="10" style="26" customWidth="1"/>
    <col min="504" max="504" width="9.140625" style="26"/>
    <col min="505" max="505" width="44" style="26" customWidth="1"/>
    <col min="506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13.140625" style="26" customWidth="1"/>
    <col min="516" max="516" width="11.42578125" style="26" customWidth="1"/>
    <col min="517" max="758" width="9.140625" style="26"/>
    <col min="759" max="759" width="10" style="26" customWidth="1"/>
    <col min="760" max="760" width="9.140625" style="26"/>
    <col min="761" max="761" width="44" style="26" customWidth="1"/>
    <col min="762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13.140625" style="26" customWidth="1"/>
    <col min="772" max="772" width="11.42578125" style="26" customWidth="1"/>
    <col min="773" max="1014" width="9.140625" style="26"/>
    <col min="1015" max="1015" width="10" style="26" customWidth="1"/>
    <col min="1016" max="1016" width="9.140625" style="26"/>
    <col min="1017" max="1017" width="44" style="26" customWidth="1"/>
    <col min="1018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13.140625" style="26" customWidth="1"/>
    <col min="1028" max="1028" width="11.42578125" style="26" customWidth="1"/>
    <col min="1029" max="1270" width="9.140625" style="26"/>
    <col min="1271" max="1271" width="10" style="26" customWidth="1"/>
    <col min="1272" max="1272" width="9.140625" style="26"/>
    <col min="1273" max="1273" width="44" style="26" customWidth="1"/>
    <col min="1274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13.140625" style="26" customWidth="1"/>
    <col min="1284" max="1284" width="11.42578125" style="26" customWidth="1"/>
    <col min="1285" max="1526" width="9.140625" style="26"/>
    <col min="1527" max="1527" width="10" style="26" customWidth="1"/>
    <col min="1528" max="1528" width="9.140625" style="26"/>
    <col min="1529" max="1529" width="44" style="26" customWidth="1"/>
    <col min="1530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13.140625" style="26" customWidth="1"/>
    <col min="1540" max="1540" width="11.42578125" style="26" customWidth="1"/>
    <col min="1541" max="1782" width="9.140625" style="26"/>
    <col min="1783" max="1783" width="10" style="26" customWidth="1"/>
    <col min="1784" max="1784" width="9.140625" style="26"/>
    <col min="1785" max="1785" width="44" style="26" customWidth="1"/>
    <col min="1786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13.140625" style="26" customWidth="1"/>
    <col min="1796" max="1796" width="11.42578125" style="26" customWidth="1"/>
    <col min="1797" max="2038" width="9.140625" style="26"/>
    <col min="2039" max="2039" width="10" style="26" customWidth="1"/>
    <col min="2040" max="2040" width="9.140625" style="26"/>
    <col min="2041" max="2041" width="44" style="26" customWidth="1"/>
    <col min="2042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13.140625" style="26" customWidth="1"/>
    <col min="2052" max="2052" width="11.42578125" style="26" customWidth="1"/>
    <col min="2053" max="2294" width="9.140625" style="26"/>
    <col min="2295" max="2295" width="10" style="26" customWidth="1"/>
    <col min="2296" max="2296" width="9.140625" style="26"/>
    <col min="2297" max="2297" width="44" style="26" customWidth="1"/>
    <col min="2298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13.140625" style="26" customWidth="1"/>
    <col min="2308" max="2308" width="11.42578125" style="26" customWidth="1"/>
    <col min="2309" max="2550" width="9.140625" style="26"/>
    <col min="2551" max="2551" width="10" style="26" customWidth="1"/>
    <col min="2552" max="2552" width="9.140625" style="26"/>
    <col min="2553" max="2553" width="44" style="26" customWidth="1"/>
    <col min="2554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13.140625" style="26" customWidth="1"/>
    <col min="2564" max="2564" width="11.42578125" style="26" customWidth="1"/>
    <col min="2565" max="2806" width="9.140625" style="26"/>
    <col min="2807" max="2807" width="10" style="26" customWidth="1"/>
    <col min="2808" max="2808" width="9.140625" style="26"/>
    <col min="2809" max="2809" width="44" style="26" customWidth="1"/>
    <col min="2810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13.140625" style="26" customWidth="1"/>
    <col min="2820" max="2820" width="11.42578125" style="26" customWidth="1"/>
    <col min="2821" max="3062" width="9.140625" style="26"/>
    <col min="3063" max="3063" width="10" style="26" customWidth="1"/>
    <col min="3064" max="3064" width="9.140625" style="26"/>
    <col min="3065" max="3065" width="44" style="26" customWidth="1"/>
    <col min="3066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13.140625" style="26" customWidth="1"/>
    <col min="3076" max="3076" width="11.42578125" style="26" customWidth="1"/>
    <col min="3077" max="3318" width="9.140625" style="26"/>
    <col min="3319" max="3319" width="10" style="26" customWidth="1"/>
    <col min="3320" max="3320" width="9.140625" style="26"/>
    <col min="3321" max="3321" width="44" style="26" customWidth="1"/>
    <col min="3322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13.140625" style="26" customWidth="1"/>
    <col min="3332" max="3332" width="11.42578125" style="26" customWidth="1"/>
    <col min="3333" max="3574" width="9.140625" style="26"/>
    <col min="3575" max="3575" width="10" style="26" customWidth="1"/>
    <col min="3576" max="3576" width="9.140625" style="26"/>
    <col min="3577" max="3577" width="44" style="26" customWidth="1"/>
    <col min="3578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13.140625" style="26" customWidth="1"/>
    <col min="3588" max="3588" width="11.42578125" style="26" customWidth="1"/>
    <col min="3589" max="3830" width="9.140625" style="26"/>
    <col min="3831" max="3831" width="10" style="26" customWidth="1"/>
    <col min="3832" max="3832" width="9.140625" style="26"/>
    <col min="3833" max="3833" width="44" style="26" customWidth="1"/>
    <col min="3834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13.140625" style="26" customWidth="1"/>
    <col min="3844" max="3844" width="11.42578125" style="26" customWidth="1"/>
    <col min="3845" max="4086" width="9.140625" style="26"/>
    <col min="4087" max="4087" width="10" style="26" customWidth="1"/>
    <col min="4088" max="4088" width="9.140625" style="26"/>
    <col min="4089" max="4089" width="44" style="26" customWidth="1"/>
    <col min="4090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13.140625" style="26" customWidth="1"/>
    <col min="4100" max="4100" width="11.42578125" style="26" customWidth="1"/>
    <col min="4101" max="4342" width="9.140625" style="26"/>
    <col min="4343" max="4343" width="10" style="26" customWidth="1"/>
    <col min="4344" max="4344" width="9.140625" style="26"/>
    <col min="4345" max="4345" width="44" style="26" customWidth="1"/>
    <col min="4346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13.140625" style="26" customWidth="1"/>
    <col min="4356" max="4356" width="11.42578125" style="26" customWidth="1"/>
    <col min="4357" max="4598" width="9.140625" style="26"/>
    <col min="4599" max="4599" width="10" style="26" customWidth="1"/>
    <col min="4600" max="4600" width="9.140625" style="26"/>
    <col min="4601" max="4601" width="44" style="26" customWidth="1"/>
    <col min="4602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13.140625" style="26" customWidth="1"/>
    <col min="4612" max="4612" width="11.42578125" style="26" customWidth="1"/>
    <col min="4613" max="4854" width="9.140625" style="26"/>
    <col min="4855" max="4855" width="10" style="26" customWidth="1"/>
    <col min="4856" max="4856" width="9.140625" style="26"/>
    <col min="4857" max="4857" width="44" style="26" customWidth="1"/>
    <col min="4858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13.140625" style="26" customWidth="1"/>
    <col min="4868" max="4868" width="11.42578125" style="26" customWidth="1"/>
    <col min="4869" max="5110" width="9.140625" style="26"/>
    <col min="5111" max="5111" width="10" style="26" customWidth="1"/>
    <col min="5112" max="5112" width="9.140625" style="26"/>
    <col min="5113" max="5113" width="44" style="26" customWidth="1"/>
    <col min="5114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13.140625" style="26" customWidth="1"/>
    <col min="5124" max="5124" width="11.42578125" style="26" customWidth="1"/>
    <col min="5125" max="5366" width="9.140625" style="26"/>
    <col min="5367" max="5367" width="10" style="26" customWidth="1"/>
    <col min="5368" max="5368" width="9.140625" style="26"/>
    <col min="5369" max="5369" width="44" style="26" customWidth="1"/>
    <col min="5370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13.140625" style="26" customWidth="1"/>
    <col min="5380" max="5380" width="11.42578125" style="26" customWidth="1"/>
    <col min="5381" max="5622" width="9.140625" style="26"/>
    <col min="5623" max="5623" width="10" style="26" customWidth="1"/>
    <col min="5624" max="5624" width="9.140625" style="26"/>
    <col min="5625" max="5625" width="44" style="26" customWidth="1"/>
    <col min="5626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13.140625" style="26" customWidth="1"/>
    <col min="5636" max="5636" width="11.42578125" style="26" customWidth="1"/>
    <col min="5637" max="5878" width="9.140625" style="26"/>
    <col min="5879" max="5879" width="10" style="26" customWidth="1"/>
    <col min="5880" max="5880" width="9.140625" style="26"/>
    <col min="5881" max="5881" width="44" style="26" customWidth="1"/>
    <col min="5882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13.140625" style="26" customWidth="1"/>
    <col min="5892" max="5892" width="11.42578125" style="26" customWidth="1"/>
    <col min="5893" max="6134" width="9.140625" style="26"/>
    <col min="6135" max="6135" width="10" style="26" customWidth="1"/>
    <col min="6136" max="6136" width="9.140625" style="26"/>
    <col min="6137" max="6137" width="44" style="26" customWidth="1"/>
    <col min="6138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13.140625" style="26" customWidth="1"/>
    <col min="6148" max="6148" width="11.42578125" style="26" customWidth="1"/>
    <col min="6149" max="6390" width="9.140625" style="26"/>
    <col min="6391" max="6391" width="10" style="26" customWidth="1"/>
    <col min="6392" max="6392" width="9.140625" style="26"/>
    <col min="6393" max="6393" width="44" style="26" customWidth="1"/>
    <col min="6394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13.140625" style="26" customWidth="1"/>
    <col min="6404" max="6404" width="11.42578125" style="26" customWidth="1"/>
    <col min="6405" max="6646" width="9.140625" style="26"/>
    <col min="6647" max="6647" width="10" style="26" customWidth="1"/>
    <col min="6648" max="6648" width="9.140625" style="26"/>
    <col min="6649" max="6649" width="44" style="26" customWidth="1"/>
    <col min="6650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13.140625" style="26" customWidth="1"/>
    <col min="6660" max="6660" width="11.42578125" style="26" customWidth="1"/>
    <col min="6661" max="6902" width="9.140625" style="26"/>
    <col min="6903" max="6903" width="10" style="26" customWidth="1"/>
    <col min="6904" max="6904" width="9.140625" style="26"/>
    <col min="6905" max="6905" width="44" style="26" customWidth="1"/>
    <col min="6906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13.140625" style="26" customWidth="1"/>
    <col min="6916" max="6916" width="11.42578125" style="26" customWidth="1"/>
    <col min="6917" max="7158" width="9.140625" style="26"/>
    <col min="7159" max="7159" width="10" style="26" customWidth="1"/>
    <col min="7160" max="7160" width="9.140625" style="26"/>
    <col min="7161" max="7161" width="44" style="26" customWidth="1"/>
    <col min="7162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13.140625" style="26" customWidth="1"/>
    <col min="7172" max="7172" width="11.42578125" style="26" customWidth="1"/>
    <col min="7173" max="7414" width="9.140625" style="26"/>
    <col min="7415" max="7415" width="10" style="26" customWidth="1"/>
    <col min="7416" max="7416" width="9.140625" style="26"/>
    <col min="7417" max="7417" width="44" style="26" customWidth="1"/>
    <col min="7418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13.140625" style="26" customWidth="1"/>
    <col min="7428" max="7428" width="11.42578125" style="26" customWidth="1"/>
    <col min="7429" max="7670" width="9.140625" style="26"/>
    <col min="7671" max="7671" width="10" style="26" customWidth="1"/>
    <col min="7672" max="7672" width="9.140625" style="26"/>
    <col min="7673" max="7673" width="44" style="26" customWidth="1"/>
    <col min="7674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13.140625" style="26" customWidth="1"/>
    <col min="7684" max="7684" width="11.42578125" style="26" customWidth="1"/>
    <col min="7685" max="7926" width="9.140625" style="26"/>
    <col min="7927" max="7927" width="10" style="26" customWidth="1"/>
    <col min="7928" max="7928" width="9.140625" style="26"/>
    <col min="7929" max="7929" width="44" style="26" customWidth="1"/>
    <col min="7930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13.140625" style="26" customWidth="1"/>
    <col min="7940" max="7940" width="11.42578125" style="26" customWidth="1"/>
    <col min="7941" max="8182" width="9.140625" style="26"/>
    <col min="8183" max="8183" width="10" style="26" customWidth="1"/>
    <col min="8184" max="8184" width="9.140625" style="26"/>
    <col min="8185" max="8185" width="44" style="26" customWidth="1"/>
    <col min="8186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13.140625" style="26" customWidth="1"/>
    <col min="8196" max="8196" width="11.42578125" style="26" customWidth="1"/>
    <col min="8197" max="8438" width="9.140625" style="26"/>
    <col min="8439" max="8439" width="10" style="26" customWidth="1"/>
    <col min="8440" max="8440" width="9.140625" style="26"/>
    <col min="8441" max="8441" width="44" style="26" customWidth="1"/>
    <col min="8442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13.140625" style="26" customWidth="1"/>
    <col min="8452" max="8452" width="11.42578125" style="26" customWidth="1"/>
    <col min="8453" max="8694" width="9.140625" style="26"/>
    <col min="8695" max="8695" width="10" style="26" customWidth="1"/>
    <col min="8696" max="8696" width="9.140625" style="26"/>
    <col min="8697" max="8697" width="44" style="26" customWidth="1"/>
    <col min="8698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13.140625" style="26" customWidth="1"/>
    <col min="8708" max="8708" width="11.42578125" style="26" customWidth="1"/>
    <col min="8709" max="8950" width="9.140625" style="26"/>
    <col min="8951" max="8951" width="10" style="26" customWidth="1"/>
    <col min="8952" max="8952" width="9.140625" style="26"/>
    <col min="8953" max="8953" width="44" style="26" customWidth="1"/>
    <col min="8954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13.140625" style="26" customWidth="1"/>
    <col min="8964" max="8964" width="11.42578125" style="26" customWidth="1"/>
    <col min="8965" max="9206" width="9.140625" style="26"/>
    <col min="9207" max="9207" width="10" style="26" customWidth="1"/>
    <col min="9208" max="9208" width="9.140625" style="26"/>
    <col min="9209" max="9209" width="44" style="26" customWidth="1"/>
    <col min="9210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13.140625" style="26" customWidth="1"/>
    <col min="9220" max="9220" width="11.42578125" style="26" customWidth="1"/>
    <col min="9221" max="9462" width="9.140625" style="26"/>
    <col min="9463" max="9463" width="10" style="26" customWidth="1"/>
    <col min="9464" max="9464" width="9.140625" style="26"/>
    <col min="9465" max="9465" width="44" style="26" customWidth="1"/>
    <col min="9466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13.140625" style="26" customWidth="1"/>
    <col min="9476" max="9476" width="11.42578125" style="26" customWidth="1"/>
    <col min="9477" max="9718" width="9.140625" style="26"/>
    <col min="9719" max="9719" width="10" style="26" customWidth="1"/>
    <col min="9720" max="9720" width="9.140625" style="26"/>
    <col min="9721" max="9721" width="44" style="26" customWidth="1"/>
    <col min="9722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13.140625" style="26" customWidth="1"/>
    <col min="9732" max="9732" width="11.42578125" style="26" customWidth="1"/>
    <col min="9733" max="9974" width="9.140625" style="26"/>
    <col min="9975" max="9975" width="10" style="26" customWidth="1"/>
    <col min="9976" max="9976" width="9.140625" style="26"/>
    <col min="9977" max="9977" width="44" style="26" customWidth="1"/>
    <col min="9978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13.140625" style="26" customWidth="1"/>
    <col min="9988" max="9988" width="11.42578125" style="26" customWidth="1"/>
    <col min="9989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13.140625" style="26" customWidth="1"/>
    <col min="10244" max="10244" width="11.42578125" style="26" customWidth="1"/>
    <col min="10245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13.140625" style="26" customWidth="1"/>
    <col min="10500" max="10500" width="11.42578125" style="26" customWidth="1"/>
    <col min="10501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13.140625" style="26" customWidth="1"/>
    <col min="10756" max="10756" width="11.42578125" style="26" customWidth="1"/>
    <col min="10757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13.140625" style="26" customWidth="1"/>
    <col min="11012" max="11012" width="11.42578125" style="26" customWidth="1"/>
    <col min="11013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13.140625" style="26" customWidth="1"/>
    <col min="11268" max="11268" width="11.42578125" style="26" customWidth="1"/>
    <col min="11269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13.140625" style="26" customWidth="1"/>
    <col min="11524" max="11524" width="11.42578125" style="26" customWidth="1"/>
    <col min="11525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13.140625" style="26" customWidth="1"/>
    <col min="11780" max="11780" width="11.42578125" style="26" customWidth="1"/>
    <col min="11781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13.140625" style="26" customWidth="1"/>
    <col min="12036" max="12036" width="11.42578125" style="26" customWidth="1"/>
    <col min="12037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13.140625" style="26" customWidth="1"/>
    <col min="12292" max="12292" width="11.42578125" style="26" customWidth="1"/>
    <col min="12293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13.140625" style="26" customWidth="1"/>
    <col min="12548" max="12548" width="11.42578125" style="26" customWidth="1"/>
    <col min="12549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13.140625" style="26" customWidth="1"/>
    <col min="12804" max="12804" width="11.42578125" style="26" customWidth="1"/>
    <col min="12805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13.140625" style="26" customWidth="1"/>
    <col min="13060" max="13060" width="11.42578125" style="26" customWidth="1"/>
    <col min="13061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13.140625" style="26" customWidth="1"/>
    <col min="13316" max="13316" width="11.42578125" style="26" customWidth="1"/>
    <col min="13317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13.140625" style="26" customWidth="1"/>
    <col min="13572" max="13572" width="11.42578125" style="26" customWidth="1"/>
    <col min="13573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13.140625" style="26" customWidth="1"/>
    <col min="13828" max="13828" width="11.42578125" style="26" customWidth="1"/>
    <col min="13829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13.140625" style="26" customWidth="1"/>
    <col min="14084" max="14084" width="11.42578125" style="26" customWidth="1"/>
    <col min="14085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13.140625" style="26" customWidth="1"/>
    <col min="14340" max="14340" width="11.42578125" style="26" customWidth="1"/>
    <col min="14341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13.140625" style="26" customWidth="1"/>
    <col min="14596" max="14596" width="11.42578125" style="26" customWidth="1"/>
    <col min="14597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13.140625" style="26" customWidth="1"/>
    <col min="14852" max="14852" width="11.42578125" style="26" customWidth="1"/>
    <col min="14853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13.140625" style="26" customWidth="1"/>
    <col min="15108" max="15108" width="11.42578125" style="26" customWidth="1"/>
    <col min="15109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13.140625" style="26" customWidth="1"/>
    <col min="15364" max="15364" width="11.42578125" style="26" customWidth="1"/>
    <col min="15365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13.140625" style="26" customWidth="1"/>
    <col min="15620" max="15620" width="11.42578125" style="26" customWidth="1"/>
    <col min="15621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13.140625" style="26" customWidth="1"/>
    <col min="15876" max="15876" width="11.42578125" style="26" customWidth="1"/>
    <col min="15877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13.140625" style="26" customWidth="1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21</v>
      </c>
      <c r="B1" s="25"/>
      <c r="C1" s="25"/>
      <c r="D1" s="25"/>
      <c r="E1" s="25"/>
      <c r="F1" s="25"/>
    </row>
    <row r="2" spans="1:6" ht="31.5" customHeight="1" x14ac:dyDescent="0.2">
      <c r="A2" s="31" t="s">
        <v>22</v>
      </c>
      <c r="B2" s="32"/>
      <c r="C2" s="33"/>
      <c r="D2" s="34" t="s">
        <v>23</v>
      </c>
      <c r="E2" s="34" t="s">
        <v>24</v>
      </c>
      <c r="F2" s="69" t="s">
        <v>25</v>
      </c>
    </row>
    <row r="3" spans="1:6" ht="21" customHeight="1" x14ac:dyDescent="0.2">
      <c r="A3" s="35"/>
      <c r="B3" s="36"/>
      <c r="C3" s="37"/>
      <c r="D3" s="38">
        <v>463079.08</v>
      </c>
      <c r="E3" s="38">
        <v>407115.23000000004</v>
      </c>
      <c r="F3" s="38">
        <v>55963.849999999991</v>
      </c>
    </row>
    <row r="4" spans="1:6" ht="12.75" customHeight="1" x14ac:dyDescent="0.2">
      <c r="A4" s="39" t="s">
        <v>26</v>
      </c>
      <c r="B4" s="40"/>
      <c r="C4" s="40"/>
      <c r="D4" s="40"/>
      <c r="E4" s="40"/>
      <c r="F4" s="41"/>
    </row>
    <row r="5" spans="1:6" ht="28.5" customHeight="1" x14ac:dyDescent="0.2">
      <c r="A5" s="70" t="s">
        <v>27</v>
      </c>
      <c r="B5" s="71"/>
      <c r="C5" s="72"/>
      <c r="D5" s="19">
        <v>203170.128</v>
      </c>
      <c r="E5" s="19">
        <v>182166.00089088717</v>
      </c>
      <c r="F5" s="19">
        <v>21004.127109112829</v>
      </c>
    </row>
    <row r="6" spans="1:6" ht="27.75" customHeight="1" x14ac:dyDescent="0.2">
      <c r="A6" s="62" t="s">
        <v>28</v>
      </c>
      <c r="B6" s="63"/>
      <c r="C6" s="64"/>
      <c r="D6" s="19">
        <v>94311.676000000007</v>
      </c>
      <c r="E6" s="19">
        <v>80863.311865958764</v>
      </c>
      <c r="F6" s="19">
        <v>13448.364134041243</v>
      </c>
    </row>
    <row r="7" spans="1:6" ht="12.75" customHeight="1" x14ac:dyDescent="0.2">
      <c r="A7" s="45" t="s">
        <v>29</v>
      </c>
      <c r="B7" s="46"/>
      <c r="C7" s="47"/>
      <c r="D7" s="38">
        <v>297481.804</v>
      </c>
      <c r="E7" s="38">
        <v>263029.31275684596</v>
      </c>
      <c r="F7" s="38">
        <v>34452.491243154072</v>
      </c>
    </row>
    <row r="8" spans="1:6" ht="12.75" customHeight="1" x14ac:dyDescent="0.2">
      <c r="A8" s="39" t="s">
        <v>30</v>
      </c>
      <c r="B8" s="40"/>
      <c r="C8" s="40"/>
      <c r="D8" s="40"/>
      <c r="E8" s="40"/>
      <c r="F8" s="41"/>
    </row>
    <row r="9" spans="1:6" ht="25.5" customHeight="1" x14ac:dyDescent="0.2">
      <c r="A9" s="73" t="s">
        <v>31</v>
      </c>
      <c r="B9" s="74"/>
      <c r="C9" s="75"/>
      <c r="D9" s="19">
        <v>94581.2</v>
      </c>
      <c r="E9" s="19">
        <v>82713.42</v>
      </c>
      <c r="F9" s="19">
        <v>11867.779999999999</v>
      </c>
    </row>
    <row r="10" spans="1:6" ht="27" customHeight="1" x14ac:dyDescent="0.2">
      <c r="A10" s="62" t="s">
        <v>32</v>
      </c>
      <c r="B10" s="63"/>
      <c r="C10" s="64"/>
      <c r="D10" s="19">
        <v>48885.2</v>
      </c>
      <c r="E10" s="19">
        <v>41914.419729215355</v>
      </c>
      <c r="F10" s="19">
        <v>6970.7802707846422</v>
      </c>
    </row>
    <row r="11" spans="1:6" ht="12.75" customHeight="1" x14ac:dyDescent="0.2">
      <c r="A11" s="45" t="s">
        <v>33</v>
      </c>
      <c r="B11" s="46"/>
      <c r="C11" s="47"/>
      <c r="D11" s="38">
        <v>143466.4</v>
      </c>
      <c r="E11" s="38">
        <v>124627.83972921535</v>
      </c>
      <c r="F11" s="38">
        <v>18838.560270784641</v>
      </c>
    </row>
    <row r="12" spans="1:6" ht="13.5" customHeight="1" x14ac:dyDescent="0.2">
      <c r="A12" s="39" t="s">
        <v>34</v>
      </c>
      <c r="B12" s="40"/>
      <c r="C12" s="40"/>
      <c r="D12" s="40"/>
      <c r="E12" s="40"/>
      <c r="F12" s="41"/>
    </row>
    <row r="13" spans="1:6" ht="29.25" customHeight="1" x14ac:dyDescent="0.2">
      <c r="A13" s="62" t="s">
        <v>35</v>
      </c>
      <c r="B13" s="63"/>
      <c r="C13" s="64"/>
      <c r="D13" s="19">
        <v>9513.6</v>
      </c>
      <c r="E13" s="19">
        <v>8941.98</v>
      </c>
      <c r="F13" s="19">
        <v>571.6200000000008</v>
      </c>
    </row>
    <row r="14" spans="1:6" ht="12.75" customHeight="1" x14ac:dyDescent="0.2">
      <c r="A14" s="62" t="s">
        <v>36</v>
      </c>
      <c r="B14" s="63"/>
      <c r="C14" s="64"/>
      <c r="D14" s="19">
        <v>4917.2759999999998</v>
      </c>
      <c r="E14" s="19">
        <v>4216.097513938721</v>
      </c>
      <c r="F14" s="19">
        <v>701.17848606127882</v>
      </c>
    </row>
    <row r="15" spans="1:6" x14ac:dyDescent="0.2">
      <c r="A15" s="48" t="s">
        <v>37</v>
      </c>
      <c r="B15" s="49"/>
      <c r="C15" s="50"/>
      <c r="D15" s="38">
        <v>14430.876</v>
      </c>
      <c r="E15" s="38">
        <v>13158.077513938721</v>
      </c>
      <c r="F15" s="38">
        <v>1272.7984860612796</v>
      </c>
    </row>
    <row r="16" spans="1:6" ht="12.75" customHeight="1" x14ac:dyDescent="0.2">
      <c r="A16" s="30"/>
      <c r="B16" s="30"/>
      <c r="C16" s="30"/>
      <c r="D16" s="20"/>
      <c r="E16" s="20"/>
      <c r="F16" s="21"/>
    </row>
    <row r="17" spans="1:6" ht="12.75" customHeight="1" x14ac:dyDescent="0.2">
      <c r="A17" s="51" t="s">
        <v>38</v>
      </c>
      <c r="B17" s="52"/>
      <c r="C17" s="52"/>
      <c r="D17" s="53">
        <v>7700</v>
      </c>
      <c r="E17" s="53">
        <v>6300</v>
      </c>
      <c r="F17" s="38">
        <v>1400</v>
      </c>
    </row>
    <row r="18" spans="1:6" ht="12.75" customHeight="1" x14ac:dyDescent="0.2">
      <c r="A18" s="48" t="s">
        <v>39</v>
      </c>
      <c r="B18" s="49"/>
      <c r="C18" s="50"/>
      <c r="D18" s="21">
        <v>7700</v>
      </c>
      <c r="E18" s="21">
        <v>6300</v>
      </c>
      <c r="F18" s="19">
        <v>1400</v>
      </c>
    </row>
    <row r="19" spans="1:6" ht="12.75" customHeight="1" x14ac:dyDescent="0.2">
      <c r="A19" s="29"/>
      <c r="B19" s="29"/>
      <c r="C19" s="29"/>
      <c r="D19" s="23"/>
      <c r="E19" s="23"/>
    </row>
    <row r="20" spans="1:6" s="58" customFormat="1" ht="26.25" customHeight="1" x14ac:dyDescent="0.2">
      <c r="A20" s="54" t="s">
        <v>40</v>
      </c>
      <c r="B20" s="55"/>
      <c r="C20" s="56"/>
      <c r="D20" s="53">
        <v>455336.33673333336</v>
      </c>
      <c r="E20" s="57"/>
      <c r="F20" s="57"/>
    </row>
    <row r="21" spans="1:6" s="58" customFormat="1" ht="15" customHeight="1" x14ac:dyDescent="0.2">
      <c r="A21" s="59" t="s">
        <v>26</v>
      </c>
      <c r="B21" s="60"/>
      <c r="C21" s="60"/>
      <c r="D21" s="61"/>
      <c r="E21" s="57"/>
      <c r="F21" s="57"/>
    </row>
    <row r="22" spans="1:6" s="58" customFormat="1" ht="24.75" customHeight="1" x14ac:dyDescent="0.2">
      <c r="A22" s="45" t="s">
        <v>41</v>
      </c>
      <c r="B22" s="46"/>
      <c r="C22" s="47"/>
      <c r="D22" s="38"/>
      <c r="E22" s="57"/>
      <c r="F22" s="57"/>
    </row>
    <row r="23" spans="1:6" s="58" customFormat="1" ht="45.75" customHeight="1" x14ac:dyDescent="0.2">
      <c r="A23" s="62" t="s">
        <v>42</v>
      </c>
      <c r="B23" s="63"/>
      <c r="C23" s="64"/>
      <c r="D23" s="21">
        <v>216887.44</v>
      </c>
      <c r="E23" s="57"/>
      <c r="F23" s="57"/>
    </row>
    <row r="24" spans="1:6" s="58" customFormat="1" ht="12.75" customHeight="1" x14ac:dyDescent="0.2">
      <c r="A24" s="62" t="s">
        <v>43</v>
      </c>
      <c r="B24" s="63"/>
      <c r="C24" s="64"/>
      <c r="D24" s="21">
        <v>15000.71</v>
      </c>
      <c r="E24" s="57"/>
    </row>
    <row r="25" spans="1:6" s="58" customFormat="1" ht="25.5" customHeight="1" x14ac:dyDescent="0.2">
      <c r="A25" s="45" t="s">
        <v>44</v>
      </c>
      <c r="B25" s="46"/>
      <c r="C25" s="47"/>
      <c r="D25" s="53"/>
      <c r="E25" s="57"/>
      <c r="F25" s="57"/>
    </row>
    <row r="26" spans="1:6" s="58" customFormat="1" ht="12.75" customHeight="1" x14ac:dyDescent="0.2">
      <c r="A26" s="62" t="s">
        <v>45</v>
      </c>
      <c r="B26" s="63"/>
      <c r="C26" s="64"/>
      <c r="D26" s="21">
        <v>8660.75</v>
      </c>
      <c r="E26" s="57"/>
      <c r="F26" s="57"/>
    </row>
    <row r="27" spans="1:6" s="58" customFormat="1" ht="12.75" customHeight="1" x14ac:dyDescent="0.2">
      <c r="A27" s="62" t="s">
        <v>46</v>
      </c>
      <c r="B27" s="63"/>
      <c r="C27" s="64"/>
      <c r="D27" s="21">
        <v>15950.088000000003</v>
      </c>
      <c r="E27" s="57"/>
      <c r="F27" s="57"/>
    </row>
    <row r="28" spans="1:6" s="58" customFormat="1" ht="12.75" customHeight="1" x14ac:dyDescent="0.2">
      <c r="A28" s="45" t="s">
        <v>47</v>
      </c>
      <c r="B28" s="46"/>
      <c r="C28" s="47"/>
      <c r="D28" s="53">
        <v>256498.98800000001</v>
      </c>
      <c r="E28" s="57"/>
      <c r="F28" s="57"/>
    </row>
    <row r="29" spans="1:6" s="58" customFormat="1" ht="12.75" customHeight="1" x14ac:dyDescent="0.2">
      <c r="A29" s="62" t="s">
        <v>48</v>
      </c>
      <c r="B29" s="63"/>
      <c r="C29" s="64"/>
      <c r="D29" s="21">
        <v>47428.304000000004</v>
      </c>
      <c r="E29" s="57"/>
      <c r="F29" s="57"/>
    </row>
    <row r="30" spans="1:6" ht="12.75" customHeight="1" x14ac:dyDescent="0.2">
      <c r="A30" s="45" t="s">
        <v>49</v>
      </c>
      <c r="B30" s="46"/>
      <c r="C30" s="47"/>
      <c r="D30" s="53">
        <v>303927.29200000002</v>
      </c>
    </row>
    <row r="31" spans="1:6" ht="15" customHeight="1" x14ac:dyDescent="0.2">
      <c r="A31" s="59" t="s">
        <v>30</v>
      </c>
      <c r="B31" s="60"/>
      <c r="C31" s="60"/>
      <c r="D31" s="61"/>
    </row>
    <row r="32" spans="1:6" ht="28.5" customHeight="1" x14ac:dyDescent="0.2">
      <c r="A32" s="62" t="s">
        <v>50</v>
      </c>
      <c r="B32" s="63"/>
      <c r="C32" s="64"/>
      <c r="D32" s="21">
        <v>131071.08</v>
      </c>
    </row>
    <row r="33" spans="1:6" ht="12.75" customHeight="1" x14ac:dyDescent="0.2">
      <c r="A33" s="45" t="s">
        <v>51</v>
      </c>
      <c r="B33" s="46"/>
      <c r="C33" s="47"/>
      <c r="D33" s="53">
        <v>131071.08</v>
      </c>
    </row>
    <row r="34" spans="1:6" ht="14.25" customHeight="1" x14ac:dyDescent="0.25">
      <c r="A34" s="76" t="s">
        <v>52</v>
      </c>
      <c r="B34" s="77"/>
      <c r="C34" s="77"/>
      <c r="D34" s="78"/>
    </row>
    <row r="35" spans="1:6" ht="51" customHeight="1" x14ac:dyDescent="0.2">
      <c r="A35" s="62" t="s">
        <v>53</v>
      </c>
      <c r="B35" s="63"/>
      <c r="C35" s="64"/>
      <c r="D35" s="21">
        <v>14580</v>
      </c>
    </row>
    <row r="36" spans="1:6" ht="12.75" customHeight="1" x14ac:dyDescent="0.2">
      <c r="A36" s="42" t="s">
        <v>54</v>
      </c>
      <c r="B36" s="43"/>
      <c r="C36" s="44"/>
      <c r="D36" s="21">
        <v>0</v>
      </c>
    </row>
    <row r="37" spans="1:6" ht="12.75" customHeight="1" x14ac:dyDescent="0.2">
      <c r="A37" s="62" t="s">
        <v>55</v>
      </c>
      <c r="B37" s="63"/>
      <c r="C37" s="64"/>
      <c r="D37" s="21">
        <v>2164.6313999999998</v>
      </c>
    </row>
    <row r="38" spans="1:6" ht="12.75" customHeight="1" x14ac:dyDescent="0.2">
      <c r="A38" s="45" t="s">
        <v>56</v>
      </c>
      <c r="B38" s="46"/>
      <c r="C38" s="47"/>
      <c r="D38" s="53">
        <v>16744.631399999998</v>
      </c>
    </row>
    <row r="39" spans="1:6" ht="15" x14ac:dyDescent="0.25">
      <c r="A39" s="76" t="s">
        <v>59</v>
      </c>
      <c r="B39" s="77"/>
      <c r="C39" s="77"/>
      <c r="D39" s="78"/>
    </row>
    <row r="40" spans="1:6" ht="12.75" customHeight="1" x14ac:dyDescent="0.2">
      <c r="A40" s="62" t="s">
        <v>55</v>
      </c>
      <c r="B40" s="63"/>
      <c r="C40" s="64"/>
      <c r="D40" s="21">
        <v>1283.3333333333335</v>
      </c>
    </row>
    <row r="41" spans="1:6" x14ac:dyDescent="0.2">
      <c r="A41" s="62" t="s">
        <v>57</v>
      </c>
      <c r="B41" s="63"/>
      <c r="C41" s="64"/>
      <c r="D41" s="21">
        <v>1283.333333333333</v>
      </c>
    </row>
    <row r="42" spans="1:6" ht="12.75" customHeight="1" x14ac:dyDescent="0.2">
      <c r="A42" s="62" t="s">
        <v>58</v>
      </c>
      <c r="B42" s="63"/>
      <c r="C42" s="64"/>
      <c r="D42" s="21">
        <v>1026.6666666666667</v>
      </c>
    </row>
    <row r="43" spans="1:6" ht="12.75" customHeight="1" x14ac:dyDescent="0.2">
      <c r="A43" s="45" t="s">
        <v>60</v>
      </c>
      <c r="B43" s="46"/>
      <c r="C43" s="47"/>
      <c r="D43" s="53">
        <v>3593.333333333333</v>
      </c>
    </row>
    <row r="44" spans="1:6" x14ac:dyDescent="0.2">
      <c r="B44" s="66"/>
      <c r="C44" s="66"/>
    </row>
    <row r="45" spans="1:6" ht="19.5" customHeight="1" x14ac:dyDescent="0.2">
      <c r="A45" s="59" t="s">
        <v>61</v>
      </c>
      <c r="B45" s="60"/>
      <c r="C45" s="60"/>
      <c r="D45" s="61"/>
    </row>
    <row r="46" spans="1:6" ht="12.75" customHeight="1" x14ac:dyDescent="0.2">
      <c r="A46" s="79" t="s">
        <v>62</v>
      </c>
      <c r="B46" s="80"/>
      <c r="C46" s="81"/>
      <c r="D46" s="38">
        <v>-40897.979243154085</v>
      </c>
    </row>
    <row r="47" spans="1:6" ht="12.75" customHeight="1" x14ac:dyDescent="0.2">
      <c r="A47" s="79" t="s">
        <v>63</v>
      </c>
      <c r="B47" s="80"/>
      <c r="C47" s="81"/>
      <c r="D47" s="38">
        <v>-6443.2402707846486</v>
      </c>
    </row>
    <row r="48" spans="1:6" ht="12.75" customHeight="1" x14ac:dyDescent="0.2">
      <c r="A48" s="82" t="s">
        <v>64</v>
      </c>
      <c r="B48" s="82"/>
      <c r="C48" s="82"/>
      <c r="D48" s="38">
        <v>2706.666666666667</v>
      </c>
      <c r="F48" s="83"/>
    </row>
    <row r="49" spans="1:5" ht="12.75" customHeight="1" x14ac:dyDescent="0.2">
      <c r="A49" s="82" t="s">
        <v>65</v>
      </c>
      <c r="B49" s="82"/>
      <c r="C49" s="82"/>
      <c r="D49" s="38">
        <v>-3586.5538860612778</v>
      </c>
    </row>
    <row r="50" spans="1:5" ht="33.75" customHeight="1" x14ac:dyDescent="0.2">
      <c r="A50" s="79" t="s">
        <v>66</v>
      </c>
      <c r="B50" s="80"/>
      <c r="C50" s="81"/>
      <c r="D50" s="38">
        <v>187465.94976227946</v>
      </c>
    </row>
    <row r="51" spans="1:5" ht="34.5" customHeight="1" x14ac:dyDescent="0.2">
      <c r="A51" s="79" t="s">
        <v>67</v>
      </c>
      <c r="B51" s="80"/>
      <c r="C51" s="81"/>
      <c r="D51" s="38">
        <v>139244.84302894611</v>
      </c>
      <c r="E51" s="22"/>
    </row>
    <row r="52" spans="1:5" x14ac:dyDescent="0.2">
      <c r="A52" s="84"/>
      <c r="B52" s="84"/>
      <c r="C52" s="84"/>
      <c r="D52" s="23"/>
      <c r="E52" s="22"/>
    </row>
    <row r="53" spans="1:5" x14ac:dyDescent="0.2">
      <c r="A53" s="84"/>
      <c r="B53" s="84"/>
      <c r="C53" s="84"/>
      <c r="D53" s="23"/>
      <c r="E53" s="22"/>
    </row>
    <row r="54" spans="1:5" x14ac:dyDescent="0.2">
      <c r="A54" s="65" t="s">
        <v>68</v>
      </c>
      <c r="D54" s="24" t="s">
        <v>69</v>
      </c>
    </row>
    <row r="55" spans="1:5" x14ac:dyDescent="0.2">
      <c r="D55" s="24"/>
    </row>
    <row r="56" spans="1:5" x14ac:dyDescent="0.2">
      <c r="A56" s="67"/>
      <c r="B56" s="67"/>
      <c r="C56" s="67"/>
      <c r="D56" s="24"/>
    </row>
    <row r="57" spans="1:5" x14ac:dyDescent="0.2">
      <c r="A57" s="65" t="s">
        <v>70</v>
      </c>
      <c r="D57" s="68" t="s">
        <v>71</v>
      </c>
    </row>
    <row r="58" spans="1:5" x14ac:dyDescent="0.2">
      <c r="D58" s="68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39:D39"/>
    <mergeCell ref="A40:C40"/>
    <mergeCell ref="A41:C41"/>
    <mergeCell ref="A42:C42"/>
    <mergeCell ref="A43:C43"/>
    <mergeCell ref="A37:C37"/>
    <mergeCell ref="A38:C38"/>
    <mergeCell ref="A32:C32"/>
    <mergeCell ref="A33:C33"/>
    <mergeCell ref="A34:D34"/>
    <mergeCell ref="A35:C35"/>
    <mergeCell ref="A36:C36"/>
    <mergeCell ref="A27:C27"/>
    <mergeCell ref="A28:C28"/>
    <mergeCell ref="A29:C29"/>
    <mergeCell ref="A30:C30"/>
    <mergeCell ref="A31:D31"/>
    <mergeCell ref="A22:C22"/>
    <mergeCell ref="A23:C23"/>
    <mergeCell ref="A24:C24"/>
    <mergeCell ref="A25:C25"/>
    <mergeCell ref="A26:C26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zoomScaleNormal="100" workbookViewId="0">
      <selection activeCell="G6" sqref="G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5" width="9.140625" style="1"/>
    <col min="6" max="6" width="12.42578125" style="1" bestFit="1" customWidth="1"/>
    <col min="7" max="16384" width="9.140625" style="1"/>
  </cols>
  <sheetData>
    <row r="1" spans="1:6" x14ac:dyDescent="0.25">
      <c r="A1" s="18" t="s">
        <v>8</v>
      </c>
      <c r="B1" s="18"/>
      <c r="C1" s="18"/>
    </row>
    <row r="2" spans="1:6" x14ac:dyDescent="0.25">
      <c r="A2" s="18" t="s">
        <v>0</v>
      </c>
      <c r="B2" s="18"/>
      <c r="C2" s="18"/>
    </row>
    <row r="3" spans="1:6" x14ac:dyDescent="0.25">
      <c r="A3" s="18" t="s">
        <v>9</v>
      </c>
      <c r="B3" s="18"/>
      <c r="C3" s="18"/>
    </row>
    <row r="4" spans="1:6" x14ac:dyDescent="0.25">
      <c r="C4" s="2"/>
    </row>
    <row r="5" spans="1:6" ht="31.5" x14ac:dyDescent="0.25">
      <c r="A5" s="11" t="s">
        <v>1</v>
      </c>
      <c r="B5" s="12" t="s">
        <v>2</v>
      </c>
      <c r="C5" s="13">
        <f>SUM(C7:C18)</f>
        <v>132521.07999999999</v>
      </c>
      <c r="F5" s="17"/>
    </row>
    <row r="6" spans="1:6" x14ac:dyDescent="0.25">
      <c r="A6" s="3"/>
      <c r="B6" s="4" t="s">
        <v>3</v>
      </c>
      <c r="C6" s="5"/>
    </row>
    <row r="7" spans="1:6" x14ac:dyDescent="0.25">
      <c r="A7" s="6">
        <v>1</v>
      </c>
      <c r="B7" s="7" t="s">
        <v>10</v>
      </c>
      <c r="C7" s="8">
        <f>5310+5290</f>
        <v>10600</v>
      </c>
    </row>
    <row r="8" spans="1:6" x14ac:dyDescent="0.25">
      <c r="A8" s="6">
        <v>2</v>
      </c>
      <c r="B8" s="7" t="s">
        <v>11</v>
      </c>
      <c r="C8" s="8">
        <v>3000</v>
      </c>
    </row>
    <row r="9" spans="1:6" x14ac:dyDescent="0.25">
      <c r="A9" s="6">
        <v>3</v>
      </c>
      <c r="B9" s="7" t="s">
        <v>12</v>
      </c>
      <c r="C9" s="8">
        <v>15000.71</v>
      </c>
    </row>
    <row r="10" spans="1:6" x14ac:dyDescent="0.25">
      <c r="A10" s="6">
        <v>4</v>
      </c>
      <c r="B10" s="7" t="s">
        <v>13</v>
      </c>
      <c r="C10" s="8">
        <v>5040</v>
      </c>
    </row>
    <row r="11" spans="1:6" x14ac:dyDescent="0.25">
      <c r="A11" s="6">
        <v>5</v>
      </c>
      <c r="B11" s="7" t="s">
        <v>14</v>
      </c>
      <c r="C11" s="8">
        <v>5000</v>
      </c>
    </row>
    <row r="12" spans="1:6" x14ac:dyDescent="0.25">
      <c r="A12" s="6">
        <v>6</v>
      </c>
      <c r="B12" s="7" t="s">
        <v>14</v>
      </c>
      <c r="C12" s="8">
        <f>4950+4830</f>
        <v>9780</v>
      </c>
    </row>
    <row r="13" spans="1:6" x14ac:dyDescent="0.25">
      <c r="A13" s="6">
        <v>7</v>
      </c>
      <c r="B13" s="7" t="s">
        <v>15</v>
      </c>
      <c r="C13" s="8">
        <v>1146</v>
      </c>
    </row>
    <row r="14" spans="1:6" x14ac:dyDescent="0.25">
      <c r="A14" s="6">
        <v>8</v>
      </c>
      <c r="B14" s="7" t="s">
        <v>16</v>
      </c>
      <c r="C14" s="8">
        <v>1440</v>
      </c>
    </row>
    <row r="15" spans="1:6" x14ac:dyDescent="0.25">
      <c r="A15" s="6">
        <v>9</v>
      </c>
      <c r="B15" s="7" t="s">
        <v>17</v>
      </c>
      <c r="C15" s="8">
        <v>63218.29</v>
      </c>
    </row>
    <row r="16" spans="1:6" x14ac:dyDescent="0.25">
      <c r="A16" s="6">
        <v>10</v>
      </c>
      <c r="B16" s="7" t="s">
        <v>18</v>
      </c>
      <c r="C16" s="8">
        <v>3000</v>
      </c>
    </row>
    <row r="17" spans="1:3" x14ac:dyDescent="0.25">
      <c r="A17" s="6">
        <v>11</v>
      </c>
      <c r="B17" s="7" t="s">
        <v>20</v>
      </c>
      <c r="C17" s="8">
        <v>3000</v>
      </c>
    </row>
    <row r="18" spans="1:3" x14ac:dyDescent="0.25">
      <c r="A18" s="6">
        <v>12</v>
      </c>
      <c r="B18" s="7" t="s">
        <v>19</v>
      </c>
      <c r="C18" s="8">
        <v>12296.08</v>
      </c>
    </row>
    <row r="19" spans="1:3" x14ac:dyDescent="0.25">
      <c r="A19" s="9"/>
      <c r="C19" s="10"/>
    </row>
    <row r="20" spans="1:3" x14ac:dyDescent="0.25">
      <c r="A20" s="9"/>
      <c r="C20" s="10"/>
    </row>
    <row r="21" spans="1:3" x14ac:dyDescent="0.25">
      <c r="A21" s="14" t="s">
        <v>6</v>
      </c>
      <c r="C21" s="15" t="s">
        <v>7</v>
      </c>
    </row>
    <row r="22" spans="1:3" x14ac:dyDescent="0.25">
      <c r="C22" s="2"/>
    </row>
    <row r="23" spans="1:3" x14ac:dyDescent="0.25">
      <c r="C23" s="2"/>
    </row>
    <row r="24" spans="1:3" x14ac:dyDescent="0.25">
      <c r="A24" s="14" t="s">
        <v>4</v>
      </c>
      <c r="C24" s="16" t="s">
        <v>5</v>
      </c>
    </row>
    <row r="25" spans="1:3" x14ac:dyDescent="0.25">
      <c r="C2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2024-03-04T08:43:37Z</dcterms:modified>
</cp:coreProperties>
</file>