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D0B8E8CD-420F-44E8-AB5B-A82AB7A6F307}" xr6:coauthVersionLast="41" xr6:coauthVersionMax="41" xr10:uidLastSave="{00000000-0000-0000-0000-000000000000}"/>
  <bookViews>
    <workbookView xWindow="-120" yWindow="-120" windowWidth="29040" windowHeight="15840" tabRatio="808" activeTab="2"/>
  </bookViews>
  <sheets>
    <sheet name="2018" sheetId="11" r:id="rId1"/>
    <sheet name="2018 начис" sheetId="16" r:id="rId2"/>
    <sheet name="реестр" sheetId="1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7" l="1"/>
</calcChain>
</file>

<file path=xl/sharedStrings.xml><?xml version="1.0" encoding="utf-8"?>
<sst xmlns="http://schemas.openxmlformats.org/spreadsheetml/2006/main" count="115" uniqueCount="61">
  <si>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</si>
  <si>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</si>
  <si>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</si>
  <si>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</si>
  <si>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</si>
  <si>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</si>
  <si>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</si>
  <si>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</si>
  <si>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</si>
  <si>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</si>
  <si>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</si>
  <si>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</si>
  <si>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</si>
  <si>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</si>
  <si>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</si>
  <si>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</si>
  <si>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</si>
  <si>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</si>
  <si>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</si>
  <si>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</si>
  <si>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</si>
  <si>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</si>
  <si>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</si>
  <si>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</si>
  <si>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</si>
  <si>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</si>
  <si>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</si>
  <si>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</si>
  <si>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</si>
  <si>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</si>
  <si>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</si>
  <si>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</si>
  <si>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</si>
  <si>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</si>
  <si>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</si>
  <si>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</si>
  <si>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</si>
  <si>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</si>
  <si>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</si>
  <si>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</si>
  <si>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</si>
  <si>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</si>
  <si>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</si>
  <si>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t>* Вознаграждение совету МКД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</si>
  <si>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Ленская, 1-а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</si>
  <si>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</si>
  <si>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</si>
  <si>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</si>
  <si>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</si>
  <si>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</si>
  <si>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по жилому дому Ленская 1 - а</t>
  </si>
  <si>
    <t>№
п/п</t>
  </si>
  <si>
    <t>Выполнено работ по текущему ремонту всего в рублях :</t>
  </si>
  <si>
    <t>в том числе</t>
  </si>
  <si>
    <t>Замена КНС</t>
  </si>
  <si>
    <t xml:space="preserve">Восстановительный ремонт подъезда, ремонт ограждений, </t>
  </si>
  <si>
    <t>Ремонт цоколя ( фасада)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</si>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</sst>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5" formatCode="#,##0.0_р_.;[Red]\-#,##0.0_р_.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2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1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1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40" fontId="3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wrapText="1"/>
    </xf>
    <xf numFmtId="185" fontId="3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vertical="center"/>
    </xf>
    <xf numFmtId="177" fontId="3" fillId="0" borderId="0" xfId="0" applyNumberFormat="1" applyFont="1" applyAlignment="1">
      <alignment horizontal="left"/>
    </xf>
    <xf numFmtId="40" fontId="4" fillId="0" borderId="0" xfId="1" applyNumberFormat="1" applyFont="1" applyAlignment="1">
      <alignment horizontal="center" wrapText="1"/>
    </xf>
    <xf numFmtId="40" fontId="8" fillId="0" borderId="0" xfId="0" applyNumberFormat="1" applyFont="1" applyAlignment="1">
      <alignment horizontal="left" vertical="center"/>
    </xf>
    <xf numFmtId="40" fontId="8" fillId="0" borderId="0" xfId="0" applyNumberFormat="1" applyFont="1" applyAlignment="1">
      <alignment vertical="center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1" xfId="1" applyNumberFormat="1" applyFont="1" applyBorder="1" applyAlignment="1">
      <alignment horizontal="center" vertical="center" wrapText="1"/>
    </xf>
    <xf numFmtId="177" fontId="3" fillId="0" borderId="0" xfId="0" applyNumberFormat="1" applyFont="1" applyAlignment="1">
      <alignment wrapText="1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9" fillId="0" borderId="0" xfId="1" applyNumberFormat="1" applyFont="1" applyAlignment="1">
      <alignment horizontal="center" vertical="center"/>
    </xf>
    <xf numFmtId="40" fontId="10" fillId="0" borderId="1" xfId="0" applyNumberFormat="1" applyFont="1" applyBorder="1" applyAlignment="1">
      <alignment horizontal="center" vertical="center" wrapText="1"/>
    </xf>
    <xf numFmtId="185" fontId="3" fillId="0" borderId="0" xfId="0" applyNumberFormat="1" applyFont="1" applyAlignment="1">
      <alignment horizontal="left" vertical="center"/>
    </xf>
    <xf numFmtId="185" fontId="3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3" fillId="0" borderId="0" xfId="0" applyFont="1"/>
    <xf numFmtId="173" fontId="13" fillId="0" borderId="0" xfId="1" applyFont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73" fontId="9" fillId="2" borderId="1" xfId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173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173" fontId="13" fillId="0" borderId="1" xfId="1" applyFont="1" applyBorder="1"/>
    <xf numFmtId="0" fontId="13" fillId="0" borderId="0" xfId="0" applyFont="1" applyAlignment="1">
      <alignment horizontal="center"/>
    </xf>
    <xf numFmtId="0" fontId="13" fillId="0" borderId="0" xfId="0" applyFont="1"/>
    <xf numFmtId="173" fontId="13" fillId="0" borderId="0" xfId="1" applyFont="1"/>
    <xf numFmtId="0" fontId="11" fillId="0" borderId="0" xfId="0" applyFont="1"/>
    <xf numFmtId="0" fontId="11" fillId="0" borderId="0" xfId="0" applyFont="1" applyAlignment="1">
      <alignment horizontal="right"/>
    </xf>
    <xf numFmtId="38" fontId="13" fillId="0" borderId="0" xfId="0" applyNumberFormat="1" applyFont="1"/>
    <xf numFmtId="40" fontId="13" fillId="0" borderId="0" xfId="0" applyNumberFormat="1" applyFont="1"/>
    <xf numFmtId="0" fontId="9" fillId="0" borderId="0" xfId="0" applyFont="1"/>
    <xf numFmtId="173" fontId="9" fillId="0" borderId="0" xfId="1" applyFont="1"/>
    <xf numFmtId="0" fontId="3" fillId="0" borderId="0" xfId="0" applyFont="1" applyAlignment="1">
      <alignment horizontal="left" wrapText="1"/>
    </xf>
    <xf numFmtId="0" fontId="9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0" fontId="4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J59"/>
  <sheetViews>
    <sheetView zoomScaleNormal="100" workbookViewId="0">
      <selection activeCell="F21" sqref="F21"/>
    </sheetView>
  </sheetViews>
  <sheetFormatPr defaultRowHeight="12.75" x14ac:dyDescent="0.2"/>
  <cols>
    <col min="1" max="1" width="10" style="25" customWidth="1"/>
    <col min="2" max="2" width="9.140625" style="25"/>
    <col min="3" max="3" width="44" style="25" customWidth="1"/>
    <col min="4" max="4" width="12" style="26" bestFit="1" customWidth="1"/>
    <col min="5" max="5" width="11.42578125" style="3" bestFit="1" customWidth="1"/>
    <col min="6" max="6" width="11.28515625" style="3" customWidth="1"/>
    <col min="7" max="7" width="10.42578125" style="2" customWidth="1"/>
    <col min="8" max="8" width="11.42578125" style="2" customWidth="1"/>
    <col min="9" max="9" width="9.140625" style="2" customWidth="1"/>
    <col min="10" max="10" width="11.42578125" style="2" customWidth="1"/>
    <col min="11" max="16" width="9.140625" style="2" customWidth="1"/>
    <col min="17" max="16384" width="9.140625" style="2"/>
  </cols>
  <sheetData>
    <row r="1" spans="1:10" ht="55.5" customHeight="1" x14ac:dyDescent="0.2">
      <c r="A1" s="94" t="s">
        <v>44</v>
      </c>
      <c r="B1" s="94"/>
      <c r="C1" s="94"/>
      <c r="D1" s="94"/>
      <c r="E1" s="94"/>
      <c r="F1" s="94"/>
    </row>
    <row r="2" spans="1:10" x14ac:dyDescent="0.2">
      <c r="A2" s="5"/>
      <c r="B2" s="6"/>
      <c r="C2" s="7"/>
      <c r="D2" s="4"/>
    </row>
    <row r="3" spans="1:10" ht="31.5" x14ac:dyDescent="0.2">
      <c r="A3" s="95" t="s">
        <v>30</v>
      </c>
      <c r="B3" s="95"/>
      <c r="C3" s="95"/>
      <c r="D3" s="30" t="s">
        <v>33</v>
      </c>
      <c r="E3" s="30" t="s">
        <v>34</v>
      </c>
      <c r="F3" s="37" t="s">
        <v>31</v>
      </c>
    </row>
    <row r="4" spans="1:10" ht="21" customHeight="1" x14ac:dyDescent="0.2">
      <c r="A4" s="95"/>
      <c r="B4" s="95"/>
      <c r="C4" s="95"/>
      <c r="D4" s="10">
        <v>584840.30000000005</v>
      </c>
      <c r="E4" s="10">
        <v>481623.76999999996</v>
      </c>
      <c r="F4" s="10">
        <v>103216.53000000003</v>
      </c>
    </row>
    <row r="5" spans="1:10" ht="12.75" customHeight="1" x14ac:dyDescent="0.2">
      <c r="A5" s="96" t="s">
        <v>5</v>
      </c>
      <c r="B5" s="97"/>
      <c r="C5" s="97"/>
      <c r="D5" s="97"/>
      <c r="E5" s="97"/>
      <c r="F5" s="98"/>
    </row>
    <row r="6" spans="1:10" ht="38.25" customHeight="1" x14ac:dyDescent="0.2">
      <c r="A6" s="85" t="s">
        <v>47</v>
      </c>
      <c r="B6" s="85"/>
      <c r="C6" s="86"/>
      <c r="D6" s="8">
        <v>356906.31</v>
      </c>
      <c r="E6" s="8">
        <v>293745.59999999998</v>
      </c>
      <c r="F6" s="8">
        <v>63160.71</v>
      </c>
    </row>
    <row r="7" spans="1:10" ht="12.75" customHeight="1" x14ac:dyDescent="0.2">
      <c r="A7" s="73" t="s">
        <v>0</v>
      </c>
      <c r="B7" s="73"/>
      <c r="C7" s="81"/>
      <c r="D7" s="10">
        <v>356906.31</v>
      </c>
      <c r="E7" s="10">
        <v>293745.59999999998</v>
      </c>
      <c r="F7" s="10">
        <v>63160.71</v>
      </c>
    </row>
    <row r="8" spans="1:10" ht="12.75" customHeight="1" x14ac:dyDescent="0.2">
      <c r="A8" s="99" t="s">
        <v>1</v>
      </c>
      <c r="B8" s="100"/>
      <c r="C8" s="100"/>
      <c r="D8" s="100"/>
      <c r="E8" s="100"/>
      <c r="F8" s="101"/>
    </row>
    <row r="9" spans="1:10" ht="25.5" customHeight="1" x14ac:dyDescent="0.2">
      <c r="A9" s="85" t="s">
        <v>2</v>
      </c>
      <c r="B9" s="85"/>
      <c r="C9" s="86"/>
      <c r="D9" s="8">
        <v>185777.26</v>
      </c>
      <c r="E9" s="8">
        <v>153008.85999999999</v>
      </c>
      <c r="F9" s="8">
        <v>32768.400000000023</v>
      </c>
      <c r="H9" s="3"/>
    </row>
    <row r="10" spans="1:10" ht="12.75" customHeight="1" x14ac:dyDescent="0.2">
      <c r="A10" s="73" t="s">
        <v>3</v>
      </c>
      <c r="B10" s="73"/>
      <c r="C10" s="73"/>
      <c r="D10" s="10">
        <v>185777.26</v>
      </c>
      <c r="E10" s="10">
        <v>153008.85999999999</v>
      </c>
      <c r="F10" s="10">
        <v>32768.400000000023</v>
      </c>
      <c r="H10" s="9"/>
      <c r="J10" s="9"/>
    </row>
    <row r="11" spans="1:10" x14ac:dyDescent="0.2">
      <c r="A11" s="6"/>
      <c r="B11" s="6"/>
      <c r="C11" s="6"/>
      <c r="D11" s="4"/>
      <c r="E11" s="4"/>
      <c r="F11" s="4"/>
    </row>
    <row r="12" spans="1:10" ht="29.25" customHeight="1" x14ac:dyDescent="0.2">
      <c r="A12" s="73" t="s">
        <v>35</v>
      </c>
      <c r="B12" s="73"/>
      <c r="C12" s="73"/>
      <c r="D12" s="10">
        <v>42156.73</v>
      </c>
      <c r="E12" s="10">
        <v>34869.31</v>
      </c>
      <c r="F12" s="10">
        <v>7287.4200000000055</v>
      </c>
      <c r="H12" s="9"/>
      <c r="J12" s="9"/>
    </row>
    <row r="13" spans="1:10" x14ac:dyDescent="0.2">
      <c r="A13" s="87" t="s">
        <v>4</v>
      </c>
      <c r="B13" s="87"/>
      <c r="C13" s="87"/>
      <c r="D13" s="10">
        <v>42156.73</v>
      </c>
      <c r="E13" s="10">
        <v>34869.31</v>
      </c>
      <c r="F13" s="10">
        <v>7287.4200000000055</v>
      </c>
    </row>
    <row r="14" spans="1:10" x14ac:dyDescent="0.2">
      <c r="A14" s="5"/>
      <c r="B14" s="5"/>
      <c r="C14" s="5"/>
      <c r="D14" s="4"/>
      <c r="E14" s="4"/>
      <c r="F14" s="4"/>
    </row>
    <row r="15" spans="1:10" x14ac:dyDescent="0.2">
      <c r="A15" s="73" t="s">
        <v>43</v>
      </c>
      <c r="B15" s="73"/>
      <c r="C15" s="73"/>
      <c r="D15" s="10">
        <v>3684.27</v>
      </c>
      <c r="E15" s="10">
        <v>3684.27</v>
      </c>
      <c r="F15" s="10">
        <v>0</v>
      </c>
    </row>
    <row r="16" spans="1:10" ht="12.75" customHeight="1" x14ac:dyDescent="0.2">
      <c r="A16" s="5"/>
      <c r="B16" s="5"/>
      <c r="C16" s="5"/>
      <c r="D16" s="4"/>
      <c r="E16" s="4"/>
    </row>
    <row r="17" spans="1:9" s="13" customFormat="1" x14ac:dyDescent="0.2">
      <c r="A17" s="88" t="s">
        <v>6</v>
      </c>
      <c r="B17" s="89"/>
      <c r="C17" s="90"/>
      <c r="D17" s="84">
        <v>465830.15949999995</v>
      </c>
      <c r="E17" s="11"/>
      <c r="F17" s="11"/>
    </row>
    <row r="18" spans="1:9" s="13" customFormat="1" x14ac:dyDescent="0.2">
      <c r="A18" s="91"/>
      <c r="B18" s="92"/>
      <c r="C18" s="93"/>
      <c r="D18" s="84"/>
      <c r="E18" s="11"/>
      <c r="F18" s="11"/>
    </row>
    <row r="19" spans="1:9" s="13" customFormat="1" ht="15" x14ac:dyDescent="0.2">
      <c r="A19" s="77" t="s">
        <v>5</v>
      </c>
      <c r="B19" s="77"/>
      <c r="C19" s="77"/>
      <c r="D19" s="77"/>
      <c r="E19" s="11"/>
      <c r="F19" s="11"/>
    </row>
    <row r="20" spans="1:9" s="13" customFormat="1" ht="24.75" customHeight="1" x14ac:dyDescent="0.2">
      <c r="A20" s="73" t="s">
        <v>7</v>
      </c>
      <c r="B20" s="73"/>
      <c r="C20" s="73"/>
      <c r="D20" s="10"/>
      <c r="E20" s="11"/>
      <c r="F20" s="11"/>
    </row>
    <row r="21" spans="1:9" s="13" customFormat="1" ht="45.75" customHeight="1" x14ac:dyDescent="0.2">
      <c r="A21" s="66" t="s">
        <v>45</v>
      </c>
      <c r="B21" s="67"/>
      <c r="C21" s="68"/>
      <c r="D21" s="8">
        <v>194195.94</v>
      </c>
      <c r="E21" s="11"/>
      <c r="F21" s="11"/>
    </row>
    <row r="22" spans="1:9" s="13" customFormat="1" ht="12.75" customHeight="1" x14ac:dyDescent="0.2">
      <c r="A22" s="66" t="s">
        <v>8</v>
      </c>
      <c r="B22" s="67"/>
      <c r="C22" s="68"/>
      <c r="D22" s="8">
        <v>21589.24</v>
      </c>
      <c r="E22" s="11"/>
      <c r="F22" s="11"/>
      <c r="G22" s="17"/>
    </row>
    <row r="23" spans="1:9" s="13" customFormat="1" ht="25.5" customHeight="1" x14ac:dyDescent="0.2">
      <c r="A23" s="73" t="s">
        <v>9</v>
      </c>
      <c r="B23" s="73"/>
      <c r="C23" s="73"/>
      <c r="D23" s="10"/>
      <c r="E23" s="11"/>
      <c r="F23" s="11"/>
    </row>
    <row r="24" spans="1:9" s="13" customFormat="1" x14ac:dyDescent="0.2">
      <c r="A24" s="66" t="s">
        <v>11</v>
      </c>
      <c r="B24" s="67"/>
      <c r="C24" s="68"/>
      <c r="D24" s="8">
        <v>61806.31</v>
      </c>
      <c r="E24" s="11"/>
      <c r="F24" s="11"/>
    </row>
    <row r="25" spans="1:9" s="13" customFormat="1" ht="23.25" customHeight="1" x14ac:dyDescent="0.2">
      <c r="A25" s="72" t="s">
        <v>10</v>
      </c>
      <c r="B25" s="72"/>
      <c r="C25" s="72"/>
      <c r="D25" s="8">
        <v>19171.080000000002</v>
      </c>
      <c r="E25" s="11"/>
      <c r="F25" s="11"/>
    </row>
    <row r="26" spans="1:9" s="13" customFormat="1" ht="12.75" customHeight="1" x14ac:dyDescent="0.2">
      <c r="A26" s="81" t="s">
        <v>14</v>
      </c>
      <c r="B26" s="82"/>
      <c r="C26" s="83"/>
      <c r="D26" s="10">
        <v>296762.57</v>
      </c>
      <c r="E26" s="11"/>
      <c r="F26" s="11"/>
    </row>
    <row r="27" spans="1:9" s="13" customFormat="1" x14ac:dyDescent="0.2">
      <c r="A27" s="72" t="s">
        <v>32</v>
      </c>
      <c r="B27" s="72"/>
      <c r="C27" s="72"/>
      <c r="D27" s="8">
        <v>42325.760000000002</v>
      </c>
      <c r="E27" s="11"/>
      <c r="F27" s="11"/>
    </row>
    <row r="28" spans="1:9" s="13" customFormat="1" x14ac:dyDescent="0.2">
      <c r="A28" s="66" t="s">
        <v>12</v>
      </c>
      <c r="B28" s="67"/>
      <c r="C28" s="68"/>
      <c r="D28" s="8">
        <v>9585.5400000000009</v>
      </c>
      <c r="E28" s="11"/>
      <c r="F28" s="11"/>
      <c r="I28" s="2"/>
    </row>
    <row r="29" spans="1:9" s="13" customFormat="1" ht="48.75" customHeight="1" x14ac:dyDescent="0.2">
      <c r="A29" s="66" t="s">
        <v>13</v>
      </c>
      <c r="B29" s="67"/>
      <c r="C29" s="68"/>
      <c r="D29" s="8">
        <v>7455.42</v>
      </c>
      <c r="E29" s="11"/>
      <c r="F29" s="11"/>
      <c r="G29" s="19"/>
    </row>
    <row r="30" spans="1:9" x14ac:dyDescent="0.2">
      <c r="A30" s="73" t="s">
        <v>15</v>
      </c>
      <c r="B30" s="73"/>
      <c r="C30" s="73"/>
      <c r="D30" s="10">
        <v>356129.29</v>
      </c>
    </row>
    <row r="31" spans="1:9" ht="15" x14ac:dyDescent="0.2">
      <c r="A31" s="77" t="s">
        <v>1</v>
      </c>
      <c r="B31" s="77"/>
      <c r="C31" s="77"/>
      <c r="D31" s="77"/>
    </row>
    <row r="32" spans="1:9" ht="28.5" customHeight="1" x14ac:dyDescent="0.2">
      <c r="A32" s="72" t="s">
        <v>16</v>
      </c>
      <c r="B32" s="72"/>
      <c r="C32" s="72"/>
      <c r="D32" s="8">
        <v>64656</v>
      </c>
    </row>
    <row r="33" spans="1:8" x14ac:dyDescent="0.2">
      <c r="A33" s="72" t="s">
        <v>32</v>
      </c>
      <c r="B33" s="72"/>
      <c r="C33" s="72"/>
      <c r="D33" s="8">
        <v>24141.360000000001</v>
      </c>
    </row>
    <row r="34" spans="1:8" x14ac:dyDescent="0.2">
      <c r="A34" s="73" t="s">
        <v>17</v>
      </c>
      <c r="B34" s="73"/>
      <c r="C34" s="73"/>
      <c r="D34" s="10">
        <v>88797.36</v>
      </c>
    </row>
    <row r="35" spans="1:8" ht="14.25" customHeight="1" x14ac:dyDescent="0.25">
      <c r="A35" s="78" t="s">
        <v>18</v>
      </c>
      <c r="B35" s="79"/>
      <c r="C35" s="79"/>
      <c r="D35" s="80"/>
    </row>
    <row r="36" spans="1:8" ht="51" customHeight="1" x14ac:dyDescent="0.2">
      <c r="A36" s="66" t="s">
        <v>19</v>
      </c>
      <c r="B36" s="67"/>
      <c r="C36" s="68"/>
      <c r="D36" s="8">
        <v>14580</v>
      </c>
    </row>
    <row r="37" spans="1:8" ht="12.75" customHeight="1" x14ac:dyDescent="0.2">
      <c r="A37" s="69" t="s">
        <v>20</v>
      </c>
      <c r="B37" s="70"/>
      <c r="C37" s="71"/>
      <c r="D37" s="8">
        <v>0</v>
      </c>
    </row>
    <row r="38" spans="1:8" ht="12.75" customHeight="1" x14ac:dyDescent="0.2">
      <c r="A38" s="72" t="s">
        <v>21</v>
      </c>
      <c r="B38" s="72"/>
      <c r="C38" s="72"/>
      <c r="D38" s="8">
        <v>6323.5095000000001</v>
      </c>
    </row>
    <row r="39" spans="1:8" ht="12.75" customHeight="1" x14ac:dyDescent="0.2">
      <c r="A39" s="73" t="s">
        <v>22</v>
      </c>
      <c r="B39" s="73"/>
      <c r="C39" s="73"/>
      <c r="D39" s="10">
        <v>20903.5095</v>
      </c>
    </row>
    <row r="40" spans="1:8" x14ac:dyDescent="0.2">
      <c r="B40" s="32"/>
      <c r="C40" s="32"/>
    </row>
    <row r="41" spans="1:8" ht="19.5" customHeight="1" x14ac:dyDescent="0.2">
      <c r="A41" s="74" t="s">
        <v>23</v>
      </c>
      <c r="B41" s="75"/>
      <c r="C41" s="75"/>
      <c r="D41" s="76"/>
    </row>
    <row r="42" spans="1:8" x14ac:dyDescent="0.2">
      <c r="A42" s="62" t="s">
        <v>38</v>
      </c>
      <c r="B42" s="63"/>
      <c r="C42" s="64"/>
      <c r="D42" s="10">
        <v>-62383.689999999981</v>
      </c>
    </row>
    <row r="43" spans="1:8" x14ac:dyDescent="0.2">
      <c r="A43" s="62" t="s">
        <v>39</v>
      </c>
      <c r="B43" s="63"/>
      <c r="C43" s="64"/>
      <c r="D43" s="10">
        <v>64211.499999999985</v>
      </c>
    </row>
    <row r="44" spans="1:8" x14ac:dyDescent="0.2">
      <c r="A44" s="65" t="s">
        <v>40</v>
      </c>
      <c r="B44" s="65"/>
      <c r="C44" s="65"/>
      <c r="D44" s="10">
        <v>13965.800499999998</v>
      </c>
    </row>
    <row r="45" spans="1:8" ht="33.75" customHeight="1" x14ac:dyDescent="0.2">
      <c r="A45" s="62" t="s">
        <v>41</v>
      </c>
      <c r="B45" s="63"/>
      <c r="C45" s="64"/>
      <c r="D45" s="10">
        <v>-47505.787199999919</v>
      </c>
    </row>
    <row r="46" spans="1:8" ht="34.5" customHeight="1" x14ac:dyDescent="0.2">
      <c r="A46" s="62" t="s">
        <v>42</v>
      </c>
      <c r="B46" s="63"/>
      <c r="C46" s="64"/>
      <c r="D46" s="10">
        <v>-31712.176699999916</v>
      </c>
      <c r="E46" s="21"/>
      <c r="G46" s="23"/>
      <c r="H46" s="24"/>
    </row>
    <row r="48" spans="1:8" x14ac:dyDescent="0.2">
      <c r="A48" s="25" t="s">
        <v>36</v>
      </c>
      <c r="D48" s="26" t="s">
        <v>37</v>
      </c>
    </row>
    <row r="49" spans="1:5" x14ac:dyDescent="0.2">
      <c r="A49" s="27"/>
      <c r="B49" s="27"/>
      <c r="C49" s="27"/>
    </row>
    <row r="50" spans="1:5" x14ac:dyDescent="0.2">
      <c r="A50" s="25" t="s">
        <v>24</v>
      </c>
      <c r="D50" s="26" t="s">
        <v>27</v>
      </c>
    </row>
    <row r="53" spans="1:5" hidden="1" x14ac:dyDescent="0.2">
      <c r="B53" s="33"/>
      <c r="C53" s="34" t="s">
        <v>26</v>
      </c>
      <c r="D53" s="35"/>
    </row>
    <row r="54" spans="1:5" ht="26.25" hidden="1" customHeight="1" x14ac:dyDescent="0.2">
      <c r="A54" s="61" t="s">
        <v>29</v>
      </c>
      <c r="B54" s="61"/>
      <c r="C54" s="61"/>
      <c r="D54" s="61"/>
      <c r="E54" s="11"/>
    </row>
    <row r="55" spans="1:5" hidden="1" x14ac:dyDescent="0.2">
      <c r="A55" s="33" t="s">
        <v>25</v>
      </c>
      <c r="B55" s="33"/>
      <c r="C55" s="33"/>
      <c r="D55" s="36">
        <v>-28642.57</v>
      </c>
    </row>
    <row r="56" spans="1:5" hidden="1" x14ac:dyDescent="0.2">
      <c r="B56" s="33"/>
      <c r="C56" s="33"/>
      <c r="D56" s="35"/>
    </row>
    <row r="57" spans="1:5" hidden="1" x14ac:dyDescent="0.2">
      <c r="A57" s="25" t="s">
        <v>28</v>
      </c>
      <c r="D57" s="35"/>
    </row>
    <row r="58" spans="1:5" hidden="1" x14ac:dyDescent="0.2">
      <c r="A58" s="25" t="s">
        <v>46</v>
      </c>
      <c r="D58" s="35"/>
    </row>
    <row r="59" spans="1:5" ht="14.25" hidden="1" customHeight="1" x14ac:dyDescent="0.2">
      <c r="A59" s="28"/>
      <c r="B59" s="29"/>
      <c r="C59" s="29"/>
    </row>
  </sheetData>
  <mergeCells count="41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C13"/>
    <mergeCell ref="A15:C15"/>
    <mergeCell ref="A17:C18"/>
    <mergeCell ref="D17:D18"/>
    <mergeCell ref="A19:D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42:C42"/>
    <mergeCell ref="A30:C30"/>
    <mergeCell ref="A31:D31"/>
    <mergeCell ref="A32:C32"/>
    <mergeCell ref="A33:C33"/>
    <mergeCell ref="A34:C34"/>
    <mergeCell ref="A35:D35"/>
    <mergeCell ref="A54:D54"/>
    <mergeCell ref="A43:C43"/>
    <mergeCell ref="A44:C44"/>
    <mergeCell ref="A45:C45"/>
    <mergeCell ref="A46:C46"/>
    <mergeCell ref="A36:C36"/>
    <mergeCell ref="A37:C37"/>
    <mergeCell ref="A38:C38"/>
    <mergeCell ref="A39:C39"/>
    <mergeCell ref="A41:D41"/>
  </mergeCells>
  <pageMargins left="0.51181102362204722" right="0.70866141732283472" top="0.55118110236220474" bottom="0.55118110236220474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L59"/>
  <sheetViews>
    <sheetView view="pageBreakPreview" zoomScale="60" zoomScaleNormal="100" workbookViewId="0">
      <selection activeCell="B61" sqref="B61"/>
    </sheetView>
  </sheetViews>
  <sheetFormatPr defaultRowHeight="12.75" x14ac:dyDescent="0.2"/>
  <cols>
    <col min="1" max="1" width="10" style="25" customWidth="1"/>
    <col min="2" max="2" width="9.140625" style="25"/>
    <col min="3" max="3" width="44" style="25" customWidth="1"/>
    <col min="4" max="4" width="12" style="26" bestFit="1" customWidth="1"/>
    <col min="5" max="5" width="11.42578125" style="3" bestFit="1" customWidth="1"/>
    <col min="6" max="6" width="11.28515625" style="3" customWidth="1"/>
    <col min="7" max="7" width="9" style="1" customWidth="1"/>
    <col min="8" max="8" width="11" style="2" customWidth="1"/>
    <col min="9" max="9" width="10.42578125" style="2" customWidth="1"/>
    <col min="10" max="10" width="11.42578125" style="2" customWidth="1"/>
    <col min="11" max="11" width="9.140625" style="2" customWidth="1"/>
    <col min="12" max="12" width="11.42578125" style="2" customWidth="1"/>
    <col min="13" max="18" width="9.140625" style="2" customWidth="1"/>
    <col min="19" max="16384" width="9.140625" style="2"/>
  </cols>
  <sheetData>
    <row r="1" spans="1:12" ht="55.5" customHeight="1" x14ac:dyDescent="0.2">
      <c r="A1" s="94" t="s">
        <v>44</v>
      </c>
      <c r="B1" s="94"/>
      <c r="C1" s="94"/>
      <c r="D1" s="94"/>
      <c r="E1" s="94"/>
      <c r="F1" s="94"/>
    </row>
    <row r="2" spans="1:12" x14ac:dyDescent="0.2">
      <c r="A2" s="5"/>
      <c r="B2" s="6"/>
      <c r="C2" s="7"/>
      <c r="D2" s="4"/>
    </row>
    <row r="3" spans="1:12" ht="31.5" x14ac:dyDescent="0.2">
      <c r="A3" s="95" t="s">
        <v>30</v>
      </c>
      <c r="B3" s="95"/>
      <c r="C3" s="95"/>
      <c r="D3" s="30" t="s">
        <v>33</v>
      </c>
      <c r="E3" s="30" t="s">
        <v>34</v>
      </c>
      <c r="F3" s="37" t="s">
        <v>31</v>
      </c>
    </row>
    <row r="4" spans="1:12" ht="21" customHeight="1" x14ac:dyDescent="0.2">
      <c r="A4" s="95"/>
      <c r="B4" s="95"/>
      <c r="C4" s="95"/>
      <c r="D4" s="10">
        <v>584840.30000000005</v>
      </c>
      <c r="E4" s="10">
        <v>481623.76999999996</v>
      </c>
      <c r="F4" s="10">
        <v>103216.53000000003</v>
      </c>
    </row>
    <row r="5" spans="1:12" ht="12.75" customHeight="1" x14ac:dyDescent="0.2">
      <c r="A5" s="96" t="s">
        <v>5</v>
      </c>
      <c r="B5" s="97"/>
      <c r="C5" s="97"/>
      <c r="D5" s="97"/>
      <c r="E5" s="97"/>
      <c r="F5" s="98"/>
    </row>
    <row r="6" spans="1:12" ht="38.25" customHeight="1" x14ac:dyDescent="0.2">
      <c r="A6" s="85" t="s">
        <v>47</v>
      </c>
      <c r="B6" s="85"/>
      <c r="C6" s="86"/>
      <c r="D6" s="8">
        <v>356906.31</v>
      </c>
      <c r="E6" s="8">
        <v>293745.59999999998</v>
      </c>
      <c r="F6" s="8">
        <v>63160.71</v>
      </c>
    </row>
    <row r="7" spans="1:12" ht="12.75" customHeight="1" x14ac:dyDescent="0.2">
      <c r="A7" s="73" t="s">
        <v>0</v>
      </c>
      <c r="B7" s="73"/>
      <c r="C7" s="81"/>
      <c r="D7" s="10">
        <v>356906.31</v>
      </c>
      <c r="E7" s="10">
        <v>293745.59999999998</v>
      </c>
      <c r="F7" s="10">
        <v>63160.71</v>
      </c>
    </row>
    <row r="8" spans="1:12" ht="12.75" customHeight="1" x14ac:dyDescent="0.2">
      <c r="A8" s="99" t="s">
        <v>1</v>
      </c>
      <c r="B8" s="100"/>
      <c r="C8" s="100"/>
      <c r="D8" s="100"/>
      <c r="E8" s="100"/>
      <c r="F8" s="101"/>
    </row>
    <row r="9" spans="1:12" ht="25.5" customHeight="1" x14ac:dyDescent="0.2">
      <c r="A9" s="85" t="s">
        <v>2</v>
      </c>
      <c r="B9" s="85"/>
      <c r="C9" s="86"/>
      <c r="D9" s="8">
        <v>185777.26</v>
      </c>
      <c r="E9" s="8">
        <v>153008.85999999999</v>
      </c>
      <c r="F9" s="8">
        <v>32768.400000000023</v>
      </c>
      <c r="J9" s="3"/>
    </row>
    <row r="10" spans="1:12" ht="12.75" customHeight="1" x14ac:dyDescent="0.2">
      <c r="A10" s="73" t="s">
        <v>3</v>
      </c>
      <c r="B10" s="73"/>
      <c r="C10" s="73"/>
      <c r="D10" s="10">
        <v>185777.26</v>
      </c>
      <c r="E10" s="10">
        <v>153008.85999999999</v>
      </c>
      <c r="F10" s="10">
        <v>32768.400000000023</v>
      </c>
      <c r="J10" s="9"/>
      <c r="L10" s="9"/>
    </row>
    <row r="11" spans="1:12" ht="12.75" customHeight="1" x14ac:dyDescent="0.2">
      <c r="A11" s="102"/>
      <c r="B11" s="103"/>
      <c r="C11" s="103"/>
      <c r="D11" s="103"/>
      <c r="E11" s="103"/>
      <c r="F11" s="104"/>
      <c r="J11" s="9"/>
      <c r="L11" s="9"/>
    </row>
    <row r="12" spans="1:12" x14ac:dyDescent="0.2">
      <c r="A12" s="73" t="s">
        <v>43</v>
      </c>
      <c r="B12" s="73"/>
      <c r="C12" s="73"/>
      <c r="D12" s="10">
        <v>3684.27</v>
      </c>
      <c r="E12" s="10">
        <v>3684.27</v>
      </c>
      <c r="F12" s="10">
        <v>0</v>
      </c>
    </row>
    <row r="13" spans="1:12" x14ac:dyDescent="0.2">
      <c r="A13" s="6"/>
      <c r="B13" s="6"/>
      <c r="C13" s="6"/>
      <c r="D13" s="4"/>
      <c r="E13" s="4"/>
      <c r="F13" s="4"/>
    </row>
    <row r="14" spans="1:12" ht="29.25" customHeight="1" x14ac:dyDescent="0.2">
      <c r="A14" s="73" t="s">
        <v>35</v>
      </c>
      <c r="B14" s="73"/>
      <c r="C14" s="73"/>
      <c r="D14" s="10">
        <v>42156.73</v>
      </c>
      <c r="E14" s="10">
        <v>34869.31</v>
      </c>
      <c r="F14" s="10">
        <v>7287.4200000000055</v>
      </c>
      <c r="J14" s="9"/>
      <c r="L14" s="9"/>
    </row>
    <row r="15" spans="1:12" x14ac:dyDescent="0.2">
      <c r="A15" s="87" t="s">
        <v>4</v>
      </c>
      <c r="B15" s="87"/>
      <c r="C15" s="87"/>
      <c r="D15" s="10">
        <v>42156.73</v>
      </c>
      <c r="E15" s="10">
        <v>34869.31</v>
      </c>
      <c r="F15" s="10">
        <v>7287.4200000000055</v>
      </c>
    </row>
    <row r="16" spans="1:12" ht="12.75" customHeight="1" x14ac:dyDescent="0.2">
      <c r="A16" s="5"/>
      <c r="B16" s="5"/>
      <c r="C16" s="5"/>
      <c r="D16" s="4"/>
      <c r="E16" s="4"/>
    </row>
    <row r="17" spans="1:11" s="13" customFormat="1" x14ac:dyDescent="0.2">
      <c r="A17" s="88" t="s">
        <v>6</v>
      </c>
      <c r="B17" s="89"/>
      <c r="C17" s="90"/>
      <c r="D17" s="84">
        <v>465830.15949999995</v>
      </c>
      <c r="E17" s="11"/>
      <c r="F17" s="11"/>
      <c r="G17" s="12"/>
    </row>
    <row r="18" spans="1:11" s="13" customFormat="1" x14ac:dyDescent="0.2">
      <c r="A18" s="91"/>
      <c r="B18" s="92"/>
      <c r="C18" s="93"/>
      <c r="D18" s="84"/>
      <c r="E18" s="11"/>
      <c r="F18" s="11"/>
      <c r="G18" s="12"/>
    </row>
    <row r="19" spans="1:11" s="13" customFormat="1" ht="15" x14ac:dyDescent="0.2">
      <c r="A19" s="77" t="s">
        <v>5</v>
      </c>
      <c r="B19" s="77"/>
      <c r="C19" s="77"/>
      <c r="D19" s="77"/>
      <c r="E19" s="11"/>
      <c r="F19" s="11"/>
      <c r="G19" s="12"/>
    </row>
    <row r="20" spans="1:11" s="13" customFormat="1" ht="24.75" customHeight="1" x14ac:dyDescent="0.2">
      <c r="A20" s="73" t="s">
        <v>7</v>
      </c>
      <c r="B20" s="73"/>
      <c r="C20" s="73"/>
      <c r="D20" s="10"/>
      <c r="E20" s="11"/>
      <c r="F20" s="11"/>
      <c r="G20" s="12"/>
    </row>
    <row r="21" spans="1:11" s="13" customFormat="1" ht="45.75" customHeight="1" x14ac:dyDescent="0.2">
      <c r="A21" s="66" t="s">
        <v>45</v>
      </c>
      <c r="B21" s="67"/>
      <c r="C21" s="68"/>
      <c r="D21" s="8">
        <v>194195.94</v>
      </c>
      <c r="E21" s="11"/>
      <c r="F21" s="11"/>
      <c r="G21" s="14"/>
      <c r="H21" s="31"/>
    </row>
    <row r="22" spans="1:11" s="13" customFormat="1" ht="12.75" customHeight="1" x14ac:dyDescent="0.2">
      <c r="A22" s="66" t="s">
        <v>8</v>
      </c>
      <c r="B22" s="67"/>
      <c r="C22" s="68"/>
      <c r="D22" s="8">
        <v>21589.24</v>
      </c>
      <c r="E22" s="11"/>
      <c r="F22" s="11"/>
      <c r="G22" s="15"/>
      <c r="H22" s="16"/>
      <c r="I22" s="17"/>
    </row>
    <row r="23" spans="1:11" s="13" customFormat="1" ht="25.5" customHeight="1" x14ac:dyDescent="0.2">
      <c r="A23" s="73" t="s">
        <v>9</v>
      </c>
      <c r="B23" s="73"/>
      <c r="C23" s="73"/>
      <c r="D23" s="10"/>
      <c r="E23" s="11"/>
      <c r="F23" s="11"/>
      <c r="G23" s="12"/>
    </row>
    <row r="24" spans="1:11" s="13" customFormat="1" x14ac:dyDescent="0.2">
      <c r="A24" s="66" t="s">
        <v>11</v>
      </c>
      <c r="B24" s="67"/>
      <c r="C24" s="68"/>
      <c r="D24" s="8">
        <v>61806.31</v>
      </c>
      <c r="E24" s="11"/>
      <c r="F24" s="11"/>
      <c r="G24" s="1"/>
    </row>
    <row r="25" spans="1:11" s="13" customFormat="1" ht="23.25" customHeight="1" x14ac:dyDescent="0.2">
      <c r="A25" s="72" t="s">
        <v>10</v>
      </c>
      <c r="B25" s="72"/>
      <c r="C25" s="72"/>
      <c r="D25" s="8">
        <v>19171.080000000002</v>
      </c>
      <c r="E25" s="11"/>
      <c r="F25" s="11"/>
      <c r="G25" s="1"/>
    </row>
    <row r="26" spans="1:11" s="13" customFormat="1" ht="12.75" customHeight="1" x14ac:dyDescent="0.2">
      <c r="A26" s="81" t="s">
        <v>14</v>
      </c>
      <c r="B26" s="82"/>
      <c r="C26" s="83"/>
      <c r="D26" s="10">
        <v>296762.57</v>
      </c>
      <c r="E26" s="11"/>
      <c r="F26" s="11"/>
      <c r="G26" s="12"/>
    </row>
    <row r="27" spans="1:11" s="13" customFormat="1" x14ac:dyDescent="0.2">
      <c r="A27" s="72" t="s">
        <v>32</v>
      </c>
      <c r="B27" s="72"/>
      <c r="C27" s="72"/>
      <c r="D27" s="8">
        <v>42325.760000000002</v>
      </c>
      <c r="E27" s="11"/>
      <c r="F27" s="11"/>
      <c r="G27" s="15"/>
    </row>
    <row r="28" spans="1:11" s="13" customFormat="1" x14ac:dyDescent="0.2">
      <c r="A28" s="66" t="s">
        <v>12</v>
      </c>
      <c r="B28" s="67"/>
      <c r="C28" s="68"/>
      <c r="D28" s="8">
        <v>9585.5400000000009</v>
      </c>
      <c r="E28" s="11"/>
      <c r="F28" s="11"/>
      <c r="G28" s="18"/>
      <c r="H28" s="38"/>
      <c r="K28" s="2"/>
    </row>
    <row r="29" spans="1:11" s="13" customFormat="1" ht="48.75" customHeight="1" x14ac:dyDescent="0.2">
      <c r="A29" s="66" t="s">
        <v>13</v>
      </c>
      <c r="B29" s="67"/>
      <c r="C29" s="68"/>
      <c r="D29" s="8">
        <v>7455.42</v>
      </c>
      <c r="E29" s="11"/>
      <c r="F29" s="11"/>
      <c r="G29" s="18"/>
      <c r="H29" s="39"/>
      <c r="I29" s="19"/>
    </row>
    <row r="30" spans="1:11" x14ac:dyDescent="0.2">
      <c r="A30" s="73" t="s">
        <v>15</v>
      </c>
      <c r="B30" s="73"/>
      <c r="C30" s="73"/>
      <c r="D30" s="10">
        <v>356129.29</v>
      </c>
    </row>
    <row r="31" spans="1:11" ht="15" x14ac:dyDescent="0.2">
      <c r="A31" s="77" t="s">
        <v>1</v>
      </c>
      <c r="B31" s="77"/>
      <c r="C31" s="77"/>
      <c r="D31" s="77"/>
    </row>
    <row r="32" spans="1:11" ht="28.5" customHeight="1" x14ac:dyDescent="0.2">
      <c r="A32" s="72" t="s">
        <v>16</v>
      </c>
      <c r="B32" s="72"/>
      <c r="C32" s="72"/>
      <c r="D32" s="8">
        <v>64656</v>
      </c>
      <c r="G32" s="12"/>
    </row>
    <row r="33" spans="1:10" x14ac:dyDescent="0.2">
      <c r="A33" s="72" t="s">
        <v>32</v>
      </c>
      <c r="B33" s="72"/>
      <c r="C33" s="72"/>
      <c r="D33" s="8">
        <v>24141.360000000001</v>
      </c>
      <c r="G33" s="15"/>
    </row>
    <row r="34" spans="1:10" x14ac:dyDescent="0.2">
      <c r="A34" s="73" t="s">
        <v>17</v>
      </c>
      <c r="B34" s="73"/>
      <c r="C34" s="73"/>
      <c r="D34" s="10">
        <v>88797.36</v>
      </c>
    </row>
    <row r="35" spans="1:10" ht="14.25" customHeight="1" x14ac:dyDescent="0.25">
      <c r="A35" s="78" t="s">
        <v>18</v>
      </c>
      <c r="B35" s="79"/>
      <c r="C35" s="79"/>
      <c r="D35" s="80"/>
    </row>
    <row r="36" spans="1:10" ht="51" customHeight="1" x14ac:dyDescent="0.2">
      <c r="A36" s="66" t="s">
        <v>19</v>
      </c>
      <c r="B36" s="67"/>
      <c r="C36" s="68"/>
      <c r="D36" s="8">
        <v>14580</v>
      </c>
    </row>
    <row r="37" spans="1:10" ht="12.75" customHeight="1" x14ac:dyDescent="0.2">
      <c r="A37" s="69" t="s">
        <v>20</v>
      </c>
      <c r="B37" s="70"/>
      <c r="C37" s="71"/>
      <c r="D37" s="8">
        <v>0</v>
      </c>
    </row>
    <row r="38" spans="1:10" ht="12.75" customHeight="1" x14ac:dyDescent="0.2">
      <c r="A38" s="72" t="s">
        <v>21</v>
      </c>
      <c r="B38" s="72"/>
      <c r="C38" s="72"/>
      <c r="D38" s="8">
        <v>6323.5095000000001</v>
      </c>
    </row>
    <row r="39" spans="1:10" ht="12.75" customHeight="1" x14ac:dyDescent="0.2">
      <c r="A39" s="73" t="s">
        <v>22</v>
      </c>
      <c r="B39" s="73"/>
      <c r="C39" s="73"/>
      <c r="D39" s="10">
        <v>20903.5095</v>
      </c>
    </row>
    <row r="40" spans="1:10" x14ac:dyDescent="0.2">
      <c r="B40" s="32"/>
      <c r="C40" s="32"/>
    </row>
    <row r="41" spans="1:10" ht="19.5" customHeight="1" x14ac:dyDescent="0.2">
      <c r="A41" s="74" t="s">
        <v>23</v>
      </c>
      <c r="B41" s="75"/>
      <c r="C41" s="75"/>
      <c r="D41" s="76"/>
    </row>
    <row r="42" spans="1:10" x14ac:dyDescent="0.2">
      <c r="A42" s="62" t="s">
        <v>38</v>
      </c>
      <c r="B42" s="63"/>
      <c r="C42" s="64"/>
      <c r="D42" s="10">
        <v>777.02000000001863</v>
      </c>
      <c r="G42" s="20"/>
    </row>
    <row r="43" spans="1:10" x14ac:dyDescent="0.2">
      <c r="A43" s="62" t="s">
        <v>39</v>
      </c>
      <c r="B43" s="63"/>
      <c r="C43" s="64"/>
      <c r="D43" s="10">
        <v>96979.900000000009</v>
      </c>
    </row>
    <row r="44" spans="1:10" x14ac:dyDescent="0.2">
      <c r="A44" s="65" t="s">
        <v>40</v>
      </c>
      <c r="B44" s="65"/>
      <c r="C44" s="65"/>
      <c r="D44" s="10">
        <v>21253.220500000003</v>
      </c>
      <c r="G44" s="40"/>
    </row>
    <row r="45" spans="1:10" ht="33.75" customHeight="1" x14ac:dyDescent="0.2">
      <c r="A45" s="62" t="s">
        <v>41</v>
      </c>
      <c r="B45" s="63"/>
      <c r="C45" s="64"/>
      <c r="D45" s="10">
        <v>173317.16981864424</v>
      </c>
      <c r="G45" s="40"/>
    </row>
    <row r="46" spans="1:10" ht="34.5" customHeight="1" x14ac:dyDescent="0.2">
      <c r="A46" s="62" t="s">
        <v>42</v>
      </c>
      <c r="B46" s="63"/>
      <c r="C46" s="64"/>
      <c r="D46" s="10">
        <v>292327.31031864427</v>
      </c>
      <c r="E46" s="21"/>
      <c r="G46" s="22"/>
      <c r="H46" s="23"/>
      <c r="I46" s="23"/>
      <c r="J46" s="24"/>
    </row>
    <row r="48" spans="1:10" x14ac:dyDescent="0.2">
      <c r="A48" s="25" t="s">
        <v>36</v>
      </c>
      <c r="D48" s="26" t="s">
        <v>37</v>
      </c>
    </row>
    <row r="49" spans="1:5" x14ac:dyDescent="0.2">
      <c r="A49" s="27"/>
      <c r="B49" s="27"/>
      <c r="C49" s="27"/>
    </row>
    <row r="50" spans="1:5" x14ac:dyDescent="0.2">
      <c r="A50" s="25" t="s">
        <v>24</v>
      </c>
      <c r="D50" s="26" t="s">
        <v>27</v>
      </c>
    </row>
    <row r="53" spans="1:5" hidden="1" x14ac:dyDescent="0.2">
      <c r="B53" s="33"/>
      <c r="C53" s="34" t="s">
        <v>26</v>
      </c>
      <c r="D53" s="35"/>
    </row>
    <row r="54" spans="1:5" ht="26.25" hidden="1" customHeight="1" x14ac:dyDescent="0.2">
      <c r="A54" s="61" t="s">
        <v>29</v>
      </c>
      <c r="B54" s="61"/>
      <c r="C54" s="61"/>
      <c r="D54" s="61"/>
      <c r="E54" s="11"/>
    </row>
    <row r="55" spans="1:5" hidden="1" x14ac:dyDescent="0.2">
      <c r="A55" s="33" t="s">
        <v>25</v>
      </c>
      <c r="B55" s="33"/>
      <c r="C55" s="33"/>
      <c r="D55" s="36">
        <v>-28642.57</v>
      </c>
    </row>
    <row r="56" spans="1:5" hidden="1" x14ac:dyDescent="0.2">
      <c r="B56" s="33"/>
      <c r="C56" s="33"/>
      <c r="D56" s="35"/>
    </row>
    <row r="57" spans="1:5" hidden="1" x14ac:dyDescent="0.2">
      <c r="A57" s="25" t="s">
        <v>28</v>
      </c>
      <c r="D57" s="35"/>
    </row>
    <row r="58" spans="1:5" hidden="1" x14ac:dyDescent="0.2">
      <c r="A58" s="25" t="s">
        <v>46</v>
      </c>
      <c r="D58" s="35"/>
    </row>
    <row r="59" spans="1:5" ht="14.25" hidden="1" customHeight="1" x14ac:dyDescent="0.2">
      <c r="A59" s="28"/>
      <c r="B59" s="29"/>
      <c r="C59" s="29"/>
    </row>
  </sheetData>
  <mergeCells count="42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4:C14"/>
    <mergeCell ref="A15:C15"/>
    <mergeCell ref="A17:C18"/>
    <mergeCell ref="D17:D18"/>
    <mergeCell ref="A19:D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41:D41"/>
    <mergeCell ref="A42:C42"/>
    <mergeCell ref="A30:C30"/>
    <mergeCell ref="A31:D31"/>
    <mergeCell ref="A32:C32"/>
    <mergeCell ref="A33:C33"/>
    <mergeCell ref="A34:C34"/>
    <mergeCell ref="A35:D35"/>
    <mergeCell ref="A54:D54"/>
    <mergeCell ref="A11:F11"/>
    <mergeCell ref="A43:C43"/>
    <mergeCell ref="A44:C44"/>
    <mergeCell ref="A45:C45"/>
    <mergeCell ref="A46:C46"/>
    <mergeCell ref="A36:C36"/>
    <mergeCell ref="A37:C37"/>
    <mergeCell ref="A38:C38"/>
    <mergeCell ref="A39:C39"/>
  </mergeCells>
  <pageMargins left="0.51181102362204722" right="0.51181102362204722" top="0.55118110236220474" bottom="0.55118110236220474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L19" sqref="L19"/>
    </sheetView>
  </sheetViews>
  <sheetFormatPr defaultRowHeight="15" x14ac:dyDescent="0.25"/>
  <cols>
    <col min="1" max="1" width="3.5703125" style="41" customWidth="1"/>
    <col min="2" max="2" width="61.7109375" style="41" customWidth="1"/>
    <col min="3" max="3" width="16.140625" style="41" customWidth="1"/>
    <col min="4" max="16384" width="9.140625" style="41"/>
  </cols>
  <sheetData>
    <row r="1" spans="1:6" x14ac:dyDescent="0.25">
      <c r="A1" s="105" t="s">
        <v>48</v>
      </c>
      <c r="B1" s="105"/>
      <c r="C1" s="105"/>
    </row>
    <row r="2" spans="1:6" x14ac:dyDescent="0.25">
      <c r="A2" s="105" t="s">
        <v>49</v>
      </c>
      <c r="B2" s="105"/>
      <c r="C2" s="105"/>
    </row>
    <row r="3" spans="1:6" x14ac:dyDescent="0.25">
      <c r="A3" s="105" t="s">
        <v>50</v>
      </c>
      <c r="B3" s="105"/>
      <c r="C3" s="105"/>
    </row>
    <row r="4" spans="1:6" x14ac:dyDescent="0.25">
      <c r="C4" s="42"/>
    </row>
    <row r="5" spans="1:6" ht="25.5" x14ac:dyDescent="0.25">
      <c r="A5" s="43" t="s">
        <v>51</v>
      </c>
      <c r="B5" s="44" t="s">
        <v>52</v>
      </c>
      <c r="C5" s="45">
        <f>SUM(C7:C9)</f>
        <v>64656</v>
      </c>
    </row>
    <row r="6" spans="1:6" x14ac:dyDescent="0.25">
      <c r="A6" s="46"/>
      <c r="B6" s="47" t="s">
        <v>53</v>
      </c>
      <c r="C6" s="48"/>
    </row>
    <row r="7" spans="1:6" x14ac:dyDescent="0.25">
      <c r="A7" s="49">
        <v>1</v>
      </c>
      <c r="B7" s="50" t="s">
        <v>54</v>
      </c>
      <c r="C7" s="51">
        <v>1166</v>
      </c>
    </row>
    <row r="8" spans="1:6" x14ac:dyDescent="0.25">
      <c r="A8" s="49">
        <v>2</v>
      </c>
      <c r="B8" s="50" t="s">
        <v>55</v>
      </c>
      <c r="C8" s="51">
        <v>4500</v>
      </c>
    </row>
    <row r="9" spans="1:6" x14ac:dyDescent="0.25">
      <c r="A9" s="49">
        <v>3</v>
      </c>
      <c r="B9" s="50" t="s">
        <v>56</v>
      </c>
      <c r="C9" s="51">
        <v>58990</v>
      </c>
    </row>
    <row r="10" spans="1:6" x14ac:dyDescent="0.25">
      <c r="A10" s="52"/>
      <c r="B10" s="53"/>
      <c r="C10" s="54"/>
    </row>
    <row r="11" spans="1:6" x14ac:dyDescent="0.25">
      <c r="C11" s="42"/>
    </row>
    <row r="12" spans="1:6" x14ac:dyDescent="0.25">
      <c r="A12" s="55" t="s">
        <v>57</v>
      </c>
      <c r="B12" s="56"/>
      <c r="C12" s="56" t="s">
        <v>58</v>
      </c>
      <c r="F12" s="56"/>
    </row>
    <row r="13" spans="1:6" x14ac:dyDescent="0.25">
      <c r="A13" s="55"/>
      <c r="B13" s="56"/>
      <c r="C13" s="56"/>
      <c r="F13" s="56"/>
    </row>
    <row r="14" spans="1:6" x14ac:dyDescent="0.25">
      <c r="A14" s="55"/>
      <c r="B14" s="56"/>
      <c r="C14" s="56"/>
      <c r="F14" s="56"/>
    </row>
    <row r="15" spans="1:6" x14ac:dyDescent="0.25">
      <c r="A15" s="55"/>
      <c r="B15" s="56"/>
      <c r="C15" s="56"/>
      <c r="F15" s="56"/>
    </row>
    <row r="16" spans="1:6" x14ac:dyDescent="0.25">
      <c r="A16" s="55" t="s">
        <v>59</v>
      </c>
      <c r="B16" s="56"/>
      <c r="C16" s="56" t="s">
        <v>60</v>
      </c>
      <c r="F16" s="56"/>
    </row>
    <row r="17" spans="1:4" x14ac:dyDescent="0.25">
      <c r="A17" s="57"/>
      <c r="B17" s="58"/>
      <c r="C17" s="58"/>
      <c r="D17" s="58"/>
    </row>
    <row r="18" spans="1:4" x14ac:dyDescent="0.25">
      <c r="A18" s="53"/>
      <c r="B18" s="59"/>
      <c r="C18" s="60"/>
    </row>
    <row r="19" spans="1:4" x14ac:dyDescent="0.25">
      <c r="A19" s="53"/>
      <c r="B19" s="59"/>
      <c r="C19" s="60"/>
    </row>
    <row r="20" spans="1:4" x14ac:dyDescent="0.25">
      <c r="A20" s="53"/>
      <c r="B20" s="53"/>
      <c r="C20" s="54"/>
    </row>
    <row r="21" spans="1:4" x14ac:dyDescent="0.25">
      <c r="A21" s="53"/>
      <c r="B21" s="53"/>
      <c r="C21" s="53"/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2018 начис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2019-04-01T02:10:45Z</dcterms:modified>
</cp:coreProperties>
</file>