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0" yWindow="45" windowWidth="18750" windowHeight="15465" activeTab="1"/>
  </bookViews>
  <sheets>
    <sheet name="2019" sheetId="10" r:id="rId1"/>
    <sheet name="реестр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1" l="1"/>
  <c r="C5" i="11"/>
</calcChain>
</file>

<file path=xl/sharedStrings.xml><?xml version="1.0" encoding="utf-8"?>
<sst xmlns="http://schemas.openxmlformats.org/spreadsheetml/2006/main" count="84" uniqueCount="77">
  <si>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</si>
  <si>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</si>
  <si>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</si>
  <si>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</si>
  <si>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</si>
  <si>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</si>
  <si>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</si>
  <si>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</si>
  <si>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</si>
  <si>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</si>
  <si>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</si>
  <si>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</si>
  <si>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>Начислено на содержание общего имущества арендаторам и собственникам нежилых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</si>
  <si>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</si>
  <si>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</si>
  <si>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</si>
  <si>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>Начислено на текущий ремонт общего имущества арендаторам и собственникам нежилых помещений</t>
  </si>
  <si>
    <t xml:space="preserve">* Начисленные доходы по "Текущему ремонту" </t>
  </si>
  <si>
    <t>в т.ч. Содержание ОДПУ:</t>
  </si>
  <si>
    <t>* Начислено за содержание приборов учета по лицевым счетам нанимателями и собственникам жилых помещений</t>
  </si>
  <si>
    <t>* Начислено за содержание приборов учета собственниками нежилых помещений</t>
  </si>
  <si>
    <t>* Начислено за содержание общедомовых приборов учета</t>
  </si>
  <si>
    <t>ДОПОЛНИТЕЛЬНЫЕ ДОХОДЫ, всего:</t>
  </si>
  <si>
    <t>* Начислено за размещение кабеля</t>
  </si>
  <si>
    <t>* Начислено за размещение рекламы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</si>
  <si>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</si>
  <si>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</si>
  <si>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>*очистка кровли от снега</t>
  </si>
  <si>
    <t xml:space="preserve"> *по договору с прочими организациями на содержание общего имущества:</t>
  </si>
  <si>
    <t xml:space="preserve"> *по договору с ООО "Иркутск-Сибсервис"</t>
  </si>
  <si>
    <t xml:space="preserve"> *по договору с АО "Иркутскоблгаз"</t>
  </si>
  <si>
    <t xml:space="preserve"> *за круглосуточное аварийно-ремонтное обслуживание с ООО "Аварийная служба"</t>
  </si>
  <si>
    <t xml:space="preserve"> *за вывоз ЖБО</t>
  </si>
  <si>
    <t>Итого расходов по содержанию</t>
  </si>
  <si>
    <t xml:space="preserve"> *расходы по управлению</t>
  </si>
  <si>
    <t xml:space="preserve"> *расходы по взысканию задолженности</t>
  </si>
  <si>
    <t xml:space="preserve"> *содержание информационных систем, обеспечивающих сбор, обработку и хранение данных о платежах за жилые помещения и коммунальные услуги, выставление платежных документов на оплату жилых помещений и коммунальных услуг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</si>
  <si>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</si>
  <si>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</si>
  <si>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</si>
  <si>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в т.ч. Расходы по содержанию приборов учета</t>
  </si>
  <si>
    <t>*расходы по эксплуатации приборов учета тепловой энергии, по договору ООО ИЭСК, замена датчиков, котроль за уровнем масла, очистка электородов от отложение, обработка и анализ архивных данных, промывка электродной и проливной части, оформление допусков в эксплуатацию</t>
  </si>
  <si>
    <t>*поверка приборов</t>
  </si>
  <si>
    <t>*расходы по управлению</t>
  </si>
  <si>
    <t>ВСЕГО расходов по содержанию приборов учета</t>
  </si>
  <si>
    <t>в т.ч. Расходы по размещению кабеля</t>
  </si>
  <si>
    <t>*НДС</t>
  </si>
  <si>
    <t>*Налог на прибыль</t>
  </si>
  <si>
    <t>ВСЕГО расходов по размещению кабеля</t>
  </si>
  <si>
    <t>в т.ч. Расходы по размещению рекламы</t>
  </si>
  <si>
    <t>ВСЕГО расходов по размещению рекламы</t>
  </si>
  <si>
    <t>по статье "Содержание" за 2019г.</t>
  </si>
  <si>
    <t>по статье "Текущий ремонт" за 2019г.</t>
  </si>
  <si>
    <t>Остаток по размещению кабеля за 2019г.</t>
  </si>
  <si>
    <t>Остаток по размещению рекламы за 2019г.</t>
  </si>
  <si>
    <t>Остаток по содержанию приборов учета (резерв на гос.поверку) за 2019г.</t>
  </si>
  <si>
    <t>Остаток по текущему ремонту с учетом содержания, рекламы, кабеля, ПУ на 01.01.2019г.</t>
  </si>
  <si>
    <t>ИТОГО остаток по текущему ремонту с учетом содержания, рекламы, кабеля, ПУ на 01.01.2020г.</t>
  </si>
  <si>
    <t>Уважаемые жители!</t>
  </si>
  <si>
    <t>По показаниям общедомового прибора учета тепловой энергии в январе 2015г. была произведена корректировка стоимости оказанных услуг по отоплению и горячему водоснабжению за 2014г.</t>
  </si>
  <si>
    <t>на общую сумму: экономия (-), перерасход (+)</t>
  </si>
  <si>
    <t>Отчет о начислении, поступлении и расходовании денежных средств  за 2014 год</t>
  </si>
  <si>
    <r>
      <t xml:space="preserve">размещен на сайте нашей компании в интернете : </t>
    </r>
    <r>
      <rPr>
        <b/>
        <sz val="10"/>
        <rFont val="Times New Roman"/>
        <family val="1"/>
        <charset val="204"/>
      </rPr>
      <t>www.vugks</t>
    </r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</si>
  <si>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Баррикад,  185/6</t>
    </r>
    <r>
      <rPr>
        <b/>
        <sz val="11"/>
        <rFont val="Times New Roman"/>
        <family val="1"/>
        <charset val="204"/>
      </rPr>
      <t xml:space="preserve">
за 2019г.</t>
    </r>
  </si>
  <si>
    <t xml:space="preserve">Сводный реестр выполненных работ по текущему ремонту за 2019 год </t>
  </si>
  <si>
    <t>согласно утвержденных смет и актов выполненных работ</t>
  </si>
  <si>
    <t>по жилому дому Баррикад, 185/6</t>
  </si>
  <si>
    <t>№
п/п</t>
  </si>
  <si>
    <t>Выполнено работ по текущему ремонту всего в рублях :</t>
  </si>
  <si>
    <t>в том числе</t>
  </si>
  <si>
    <t>Ремонт ввода трубопровода отопления</t>
  </si>
  <si>
    <t>Ремонт кровли</t>
  </si>
  <si>
    <t xml:space="preserve">Ремонт подъезда </t>
  </si>
  <si>
    <t>Исполнительный директор - главный инженер</t>
  </si>
  <si>
    <t>Т.Т. Ермакова</t>
  </si>
  <si>
    <t>Начальник финансово - экономического отдела</t>
  </si>
  <si>
    <t>Т.И. Потапова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</si>
</sst>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40" fontId="6" fillId="0" borderId="0" xfId="0" applyNumberFormat="1" applyFont="1" applyFill="1"/>
    <xf numFmtId="40" fontId="6" fillId="0" borderId="0" xfId="1" applyNumberFormat="1" applyFont="1" applyFill="1"/>
    <xf numFmtId="40" fontId="10" fillId="0" borderId="0" xfId="1" applyNumberFormat="1" applyFont="1" applyFill="1" applyAlignment="1">
      <alignment horizontal="center" vertical="center"/>
    </xf>
    <xf numFmtId="40" fontId="10" fillId="0" borderId="0" xfId="0" applyNumberFormat="1" applyFont="1" applyFill="1" applyAlignment="1">
      <alignment horizontal="left" vertical="center"/>
    </xf>
    <xf numFmtId="40" fontId="10" fillId="0" borderId="0" xfId="0" applyNumberFormat="1" applyFont="1" applyFill="1" applyAlignment="1">
      <alignment horizontal="left" vertical="center" wrapText="1"/>
    </xf>
    <xf numFmtId="40" fontId="9" fillId="0" borderId="1" xfId="1" applyNumberFormat="1" applyFont="1" applyFill="1" applyBorder="1" applyAlignment="1">
      <alignment horizontal="center" vertical="center"/>
    </xf>
    <xf numFmtId="40" fontId="10" fillId="0" borderId="0" xfId="0" applyNumberFormat="1" applyFont="1" applyFill="1" applyBorder="1" applyAlignment="1">
      <alignment horizontal="left" vertical="center" wrapText="1"/>
    </xf>
    <xf numFmtId="40" fontId="10" fillId="0" borderId="0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Alignment="1">
      <alignment wrapText="1"/>
    </xf>
    <xf numFmtId="40" fontId="6" fillId="0" borderId="0" xfId="0" applyNumberFormat="1" applyFont="1" applyFill="1" applyAlignment="1">
      <alignment wrapText="1"/>
    </xf>
    <xf numFmtId="40" fontId="6" fillId="0" borderId="0" xfId="0" applyNumberFormat="1" applyFont="1" applyFill="1" applyAlignment="1">
      <alignment vertical="center"/>
    </xf>
    <xf numFmtId="40" fontId="6" fillId="0" borderId="0" xfId="0" applyNumberFormat="1" applyFont="1" applyFill="1" applyAlignment="1"/>
    <xf numFmtId="40" fontId="10" fillId="0" borderId="0" xfId="1" applyNumberFormat="1" applyFont="1" applyFill="1" applyBorder="1" applyAlignment="1">
      <alignment horizontal="center" wrapText="1"/>
    </xf>
    <xf numFmtId="40" fontId="6" fillId="0" borderId="0" xfId="0" applyNumberFormat="1" applyFont="1" applyFill="1" applyAlignment="1">
      <alignment horizontal="center" vertical="center"/>
    </xf>
    <xf numFmtId="40" fontId="9" fillId="0" borderId="0" xfId="1" applyNumberFormat="1" applyFont="1" applyFill="1" applyBorder="1" applyAlignment="1">
      <alignment horizontal="right" vertical="center"/>
    </xf>
    <xf numFmtId="40" fontId="4" fillId="0" borderId="0" xfId="0" applyNumberFormat="1" applyFont="1" applyFill="1" applyBorder="1" applyAlignment="1">
      <alignment horizontal="left" vertical="center"/>
    </xf>
    <xf numFmtId="40" fontId="9" fillId="0" borderId="0" xfId="0" applyNumberFormat="1" applyFont="1" applyFill="1" applyBorder="1" applyAlignment="1">
      <alignment vertical="center"/>
    </xf>
    <xf numFmtId="40" fontId="9" fillId="0" borderId="0" xfId="0" applyNumberFormat="1" applyFont="1" applyFill="1" applyBorder="1" applyAlignment="1">
      <alignment vertical="center" wrapText="1"/>
    </xf>
    <xf numFmtId="40" fontId="9" fillId="0" borderId="0" xfId="1" applyNumberFormat="1" applyFont="1" applyFill="1" applyBorder="1" applyAlignment="1">
      <alignment horizontal="center" vertical="center"/>
    </xf>
    <xf numFmtId="40" fontId="5" fillId="0" borderId="1" xfId="0" applyNumberFormat="1" applyFont="1" applyFill="1" applyBorder="1" applyAlignment="1">
      <alignment horizontal="center" vertical="center" wrapText="1"/>
    </xf>
    <xf numFmtId="40" fontId="9" fillId="0" borderId="1" xfId="0" applyNumberFormat="1" applyFont="1" applyFill="1" applyBorder="1" applyAlignment="1">
      <alignment horizontal="left" vertical="center" wrapText="1"/>
    </xf>
    <xf numFmtId="40" fontId="9" fillId="0" borderId="5" xfId="0" applyNumberFormat="1" applyFont="1" applyFill="1" applyBorder="1" applyAlignment="1">
      <alignment horizontal="left" vertical="center" wrapText="1"/>
    </xf>
    <xf numFmtId="40" fontId="9" fillId="0" borderId="6" xfId="0" applyNumberFormat="1" applyFont="1" applyFill="1" applyBorder="1" applyAlignment="1">
      <alignment horizontal="left" vertical="center" wrapText="1"/>
    </xf>
    <xf numFmtId="40" fontId="9" fillId="0" borderId="7" xfId="0" applyNumberFormat="1" applyFont="1" applyFill="1" applyBorder="1" applyAlignment="1">
      <alignment horizontal="left" vertical="center" wrapText="1"/>
    </xf>
    <xf numFmtId="40" fontId="10" fillId="0" borderId="1" xfId="0" applyNumberFormat="1" applyFont="1" applyFill="1" applyBorder="1" applyAlignment="1">
      <alignment horizontal="left" vertical="center"/>
    </xf>
    <xf numFmtId="40" fontId="10" fillId="0" borderId="1" xfId="0" applyNumberFormat="1" applyFont="1" applyFill="1" applyBorder="1" applyAlignment="1">
      <alignment horizontal="left" vertical="center" wrapText="1"/>
    </xf>
    <xf numFmtId="40" fontId="11" fillId="0" borderId="5" xfId="0" applyNumberFormat="1" applyFont="1" applyFill="1" applyBorder="1" applyAlignment="1">
      <alignment horizontal="center" vertical="center" wrapText="1"/>
    </xf>
    <xf numFmtId="40" fontId="11" fillId="0" borderId="6" xfId="0" applyNumberFormat="1" applyFont="1" applyFill="1" applyBorder="1" applyAlignment="1">
      <alignment horizontal="center" vertical="center" wrapText="1"/>
    </xf>
    <xf numFmtId="40" fontId="11" fillId="0" borderId="7" xfId="0" applyNumberFormat="1" applyFont="1" applyFill="1" applyBorder="1" applyAlignment="1">
      <alignment horizontal="center" vertical="center" wrapText="1"/>
    </xf>
    <xf numFmtId="40" fontId="11" fillId="0" borderId="2" xfId="0" applyNumberFormat="1" applyFont="1" applyFill="1" applyBorder="1" applyAlignment="1">
      <alignment horizontal="center" vertical="center" wrapText="1"/>
    </xf>
    <xf numFmtId="40" fontId="11" fillId="0" borderId="3" xfId="0" applyNumberFormat="1" applyFont="1" applyFill="1" applyBorder="1" applyAlignment="1">
      <alignment horizontal="center" vertical="center" wrapText="1"/>
    </xf>
    <xf numFmtId="40" fontId="11" fillId="0" borderId="4" xfId="0" applyNumberFormat="1" applyFont="1" applyFill="1" applyBorder="1" applyAlignment="1">
      <alignment horizontal="center" vertical="center" wrapText="1"/>
    </xf>
    <xf numFmtId="40" fontId="9" fillId="0" borderId="5" xfId="0" applyNumberFormat="1" applyFont="1" applyFill="1" applyBorder="1" applyAlignment="1">
      <alignment horizontal="left" vertical="center"/>
    </xf>
    <xf numFmtId="40" fontId="9" fillId="0" borderId="6" xfId="0" applyNumberFormat="1" applyFont="1" applyFill="1" applyBorder="1" applyAlignment="1">
      <alignment horizontal="left" vertical="center"/>
    </xf>
    <xf numFmtId="40" fontId="9" fillId="0" borderId="7" xfId="0" applyNumberFormat="1" applyFont="1" applyFill="1" applyBorder="1" applyAlignment="1">
      <alignment horizontal="left" vertical="center"/>
    </xf>
    <xf numFmtId="40" fontId="10" fillId="0" borderId="5" xfId="0" applyNumberFormat="1" applyFont="1" applyFill="1" applyBorder="1" applyAlignment="1">
      <alignment horizontal="left" vertical="center" wrapText="1"/>
    </xf>
    <xf numFmtId="40" fontId="2" fillId="0" borderId="0" xfId="0" applyNumberFormat="1" applyFont="1" applyFill="1" applyAlignment="1">
      <alignment horizontal="center" vertical="center" wrapText="1"/>
    </xf>
    <xf numFmtId="40" fontId="9" fillId="0" borderId="0" xfId="1" applyNumberFormat="1" applyFont="1" applyFill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 wrapText="1"/>
    </xf>
    <xf numFmtId="40" fontId="10" fillId="0" borderId="1" xfId="1" applyNumberFormat="1" applyFont="1" applyFill="1" applyBorder="1" applyAlignment="1">
      <alignment horizontal="center" vertical="center" wrapText="1"/>
    </xf>
    <xf numFmtId="40" fontId="10" fillId="0" borderId="1" xfId="1" applyNumberFormat="1" applyFont="1" applyFill="1" applyBorder="1" applyAlignment="1">
      <alignment horizontal="center" vertical="center"/>
    </xf>
    <xf numFmtId="40" fontId="10" fillId="0" borderId="5" xfId="0" applyNumberFormat="1" applyFont="1" applyFill="1" applyBorder="1" applyAlignment="1">
      <alignment horizontal="center" vertical="center"/>
    </xf>
    <xf numFmtId="40" fontId="10" fillId="0" borderId="6" xfId="0" applyNumberFormat="1" applyFont="1" applyFill="1" applyBorder="1" applyAlignment="1">
      <alignment horizontal="center" vertical="center"/>
    </xf>
    <xf numFmtId="40" fontId="10" fillId="0" borderId="8" xfId="0" applyNumberFormat="1" applyFont="1" applyFill="1" applyBorder="1" applyAlignment="1">
      <alignment horizontal="center" vertical="center" wrapText="1"/>
    </xf>
    <xf numFmtId="40" fontId="10" fillId="0" borderId="9" xfId="0" applyNumberFormat="1" applyFont="1" applyFill="1" applyBorder="1" applyAlignment="1">
      <alignment horizontal="center" vertical="center" wrapText="1"/>
    </xf>
    <xf numFmtId="40" fontId="10" fillId="0" borderId="10" xfId="0" applyNumberFormat="1" applyFont="1" applyFill="1" applyBorder="1" applyAlignment="1">
      <alignment horizontal="center" vertical="center" wrapText="1"/>
    </xf>
    <xf numFmtId="40" fontId="10" fillId="0" borderId="6" xfId="0" applyNumberFormat="1" applyFont="1" applyFill="1" applyBorder="1" applyAlignment="1">
      <alignment horizontal="left" vertical="center" wrapText="1"/>
    </xf>
    <xf numFmtId="40" fontId="10" fillId="0" borderId="7" xfId="0" applyNumberFormat="1" applyFont="1" applyFill="1" applyBorder="1" applyAlignment="1">
      <alignment horizontal="left" vertical="center" wrapText="1"/>
    </xf>
    <xf numFmtId="40" fontId="6" fillId="0" borderId="0" xfId="0" applyNumberFormat="1" applyFont="1" applyFill="1" applyAlignment="1">
      <alignment vertical="center" wrapText="1"/>
    </xf>
    <xf numFmtId="40" fontId="5" fillId="0" borderId="5" xfId="0" applyNumberFormat="1" applyFont="1" applyFill="1" applyBorder="1" applyAlignment="1">
      <alignment horizontal="center" vertical="center" wrapText="1"/>
    </xf>
    <xf numFmtId="40" fontId="5" fillId="0" borderId="6" xfId="0" applyNumberFormat="1" applyFont="1" applyFill="1" applyBorder="1" applyAlignment="1">
      <alignment horizontal="center" vertical="center" wrapText="1"/>
    </xf>
    <xf numFmtId="40" fontId="5" fillId="0" borderId="7" xfId="0" applyNumberFormat="1" applyFont="1" applyFill="1" applyBorder="1" applyAlignment="1">
      <alignment horizontal="center" vertical="center" wrapText="1"/>
    </xf>
    <xf numFmtId="40" fontId="9" fillId="0" borderId="0" xfId="1" applyNumberFormat="1" applyFont="1" applyFill="1" applyAlignment="1">
      <alignment horizontal="right" vertical="center"/>
    </xf>
    <xf numFmtId="40" fontId="4" fillId="0" borderId="0" xfId="0" applyNumberFormat="1" applyFont="1" applyFill="1" applyAlignment="1">
      <alignment vertical="center"/>
    </xf>
    <xf numFmtId="40" fontId="4" fillId="0" borderId="0" xfId="0" applyNumberFormat="1" applyFont="1" applyFill="1" applyAlignment="1">
      <alignment horizontal="center" vertical="center"/>
    </xf>
    <xf numFmtId="40" fontId="6" fillId="0" borderId="0" xfId="0" applyNumberFormat="1" applyFont="1" applyFill="1" applyAlignment="1">
      <alignment horizontal="left" wrapText="1"/>
    </xf>
    <xf numFmtId="40" fontId="4" fillId="0" borderId="0" xfId="1" applyNumberFormat="1" applyFont="1" applyFill="1" applyAlignment="1">
      <alignment horizontal="center" vertical="center"/>
    </xf>
    <xf numFmtId="40" fontId="12" fillId="0" borderId="1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vertical="center" wrapText="1"/>
    </xf>
    <xf numFmtId="40" fontId="6" fillId="0" borderId="5" xfId="0" applyNumberFormat="1" applyFont="1" applyFill="1" applyBorder="1" applyAlignment="1">
      <alignment vertical="center" wrapText="1"/>
    </xf>
    <xf numFmtId="40" fontId="9" fillId="0" borderId="1" xfId="0" applyNumberFormat="1" applyFont="1" applyFill="1" applyBorder="1" applyAlignment="1">
      <alignment vertical="center" wrapText="1"/>
    </xf>
    <xf numFmtId="40" fontId="9" fillId="0" borderId="5" xfId="0" applyNumberFormat="1" applyFont="1" applyFill="1" applyBorder="1" applyAlignment="1">
      <alignment vertical="center" wrapText="1"/>
    </xf>
    <xf numFmtId="40" fontId="10" fillId="0" borderId="0" xfId="0" applyNumberFormat="1" applyFont="1" applyFill="1" applyBorder="1" applyAlignment="1">
      <alignment horizontal="left" vertical="center"/>
    </xf>
    <xf numFmtId="40" fontId="5" fillId="0" borderId="5" xfId="0" applyNumberFormat="1" applyFont="1" applyFill="1" applyBorder="1" applyAlignment="1">
      <alignment horizontal="center"/>
    </xf>
    <xf numFmtId="40" fontId="5" fillId="0" borderId="6" xfId="0" applyNumberFormat="1" applyFont="1" applyFill="1" applyBorder="1" applyAlignment="1">
      <alignment horizontal="center"/>
    </xf>
    <xf numFmtId="40" fontId="5" fillId="0" borderId="7" xfId="0" applyNumberFormat="1" applyFont="1" applyFill="1" applyBorder="1" applyAlignment="1">
      <alignment horizontal="center"/>
    </xf>
    <xf numFmtId="40" fontId="4" fillId="0" borderId="5" xfId="0" applyNumberFormat="1" applyFont="1" applyFill="1" applyBorder="1" applyAlignment="1">
      <alignment horizontal="left" vertical="center" wrapText="1"/>
    </xf>
    <xf numFmtId="40" fontId="4" fillId="0" borderId="6" xfId="0" applyNumberFormat="1" applyFont="1" applyFill="1" applyBorder="1" applyAlignment="1">
      <alignment horizontal="left" vertical="center" wrapText="1"/>
    </xf>
    <xf numFmtId="40" fontId="4" fillId="0" borderId="7" xfId="0" applyNumberFormat="1" applyFont="1" applyFill="1" applyBorder="1" applyAlignment="1">
      <alignment horizontal="left" vertical="center" wrapText="1"/>
    </xf>
    <xf numFmtId="40" fontId="4" fillId="0" borderId="1" xfId="0" applyNumberFormat="1" applyFont="1" applyFill="1" applyBorder="1" applyAlignment="1">
      <alignment horizontal="left" vertical="center" wrapText="1"/>
    </xf>
    <xf numFmtId="40" fontId="9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164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4" fontId="7" fillId="0" borderId="1" xfId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0" fontId="3" fillId="0" borderId="0" xfId="0" applyFont="1" applyAlignment="1">
      <alignment horizontal="right"/>
    </xf>
    <xf numFmtId="38" fontId="7" fillId="0" borderId="0" xfId="0" applyNumberFormat="1" applyFont="1"/>
    <xf numFmtId="40" fontId="7" fillId="0" borderId="0" xfId="0" applyNumberFormat="1" applyFont="1"/>
    <xf numFmtId="0" fontId="4" fillId="0" borderId="0" xfId="0" applyFont="1" applyBorder="1"/>
    <xf numFmtId="164" fontId="4" fillId="0" borderId="0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5" workbookViewId="0">
      <selection activeCell="G1" sqref="G1:J1048576"/>
    </sheetView>
  </sheetViews>
  <sheetFormatPr defaultRowHeight="12.75" x14ac:dyDescent="0.2"/>
  <cols>
    <col min="1" max="1" width="10" style="12" customWidth="1"/>
    <col min="2" max="2" width="9.140625" style="12"/>
    <col min="3" max="3" width="44" style="12" customWidth="1"/>
    <col min="4" max="4" width="12" style="39" bestFit="1" customWidth="1"/>
    <col min="5" max="5" width="11.42578125" style="3" bestFit="1" customWidth="1"/>
    <col min="6" max="6" width="11.28515625" style="2" customWidth="1"/>
    <col min="7" max="7" width="9.140625" style="2" customWidth="1"/>
    <col min="8" max="8" width="11.42578125" style="2" customWidth="1"/>
    <col min="9" max="14" width="9.140625" style="2" customWidth="1"/>
    <col min="15" max="251" width="9.140625" style="2"/>
    <col min="252" max="252" width="10" style="2" customWidth="1"/>
    <col min="253" max="253" width="9.140625" style="2"/>
    <col min="254" max="254" width="44" style="2" customWidth="1"/>
    <col min="255" max="255" width="8" style="2" customWidth="1"/>
    <col min="256" max="256" width="12" style="2" bestFit="1" customWidth="1"/>
    <col min="257" max="257" width="11.42578125" style="2" bestFit="1" customWidth="1"/>
    <col min="258" max="258" width="11.28515625" style="2" customWidth="1"/>
    <col min="259" max="259" width="9" style="2" customWidth="1"/>
    <col min="260" max="260" width="10.42578125" style="2" bestFit="1" customWidth="1"/>
    <col min="261" max="261" width="10.42578125" style="2" customWidth="1"/>
    <col min="262" max="262" width="11.42578125" style="2" customWidth="1"/>
    <col min="263" max="263" width="9.140625" style="2" customWidth="1"/>
    <col min="264" max="264" width="11.42578125" style="2" customWidth="1"/>
    <col min="265" max="270" width="9.140625" style="2" customWidth="1"/>
    <col min="271" max="507" width="9.140625" style="2"/>
    <col min="508" max="508" width="10" style="2" customWidth="1"/>
    <col min="509" max="509" width="9.140625" style="2"/>
    <col min="510" max="510" width="44" style="2" customWidth="1"/>
    <col min="511" max="511" width="8" style="2" customWidth="1"/>
    <col min="512" max="512" width="12" style="2" bestFit="1" customWidth="1"/>
    <col min="513" max="513" width="11.42578125" style="2" bestFit="1" customWidth="1"/>
    <col min="514" max="514" width="11.28515625" style="2" customWidth="1"/>
    <col min="515" max="515" width="9" style="2" customWidth="1"/>
    <col min="516" max="516" width="10.42578125" style="2" bestFit="1" customWidth="1"/>
    <col min="517" max="517" width="10.42578125" style="2" customWidth="1"/>
    <col min="518" max="518" width="11.42578125" style="2" customWidth="1"/>
    <col min="519" max="519" width="9.140625" style="2" customWidth="1"/>
    <col min="520" max="520" width="11.42578125" style="2" customWidth="1"/>
    <col min="521" max="526" width="9.140625" style="2" customWidth="1"/>
    <col min="527" max="763" width="9.140625" style="2"/>
    <col min="764" max="764" width="10" style="2" customWidth="1"/>
    <col min="765" max="765" width="9.140625" style="2"/>
    <col min="766" max="766" width="44" style="2" customWidth="1"/>
    <col min="767" max="767" width="8" style="2" customWidth="1"/>
    <col min="768" max="768" width="12" style="2" bestFit="1" customWidth="1"/>
    <col min="769" max="769" width="11.42578125" style="2" bestFit="1" customWidth="1"/>
    <col min="770" max="770" width="11.28515625" style="2" customWidth="1"/>
    <col min="771" max="771" width="9" style="2" customWidth="1"/>
    <col min="772" max="772" width="10.42578125" style="2" bestFit="1" customWidth="1"/>
    <col min="773" max="773" width="10.42578125" style="2" customWidth="1"/>
    <col min="774" max="774" width="11.42578125" style="2" customWidth="1"/>
    <col min="775" max="775" width="9.140625" style="2" customWidth="1"/>
    <col min="776" max="776" width="11.42578125" style="2" customWidth="1"/>
    <col min="777" max="782" width="9.140625" style="2" customWidth="1"/>
    <col min="783" max="1019" width="9.140625" style="2"/>
    <col min="1020" max="1020" width="10" style="2" customWidth="1"/>
    <col min="1021" max="1021" width="9.140625" style="2"/>
    <col min="1022" max="1022" width="44" style="2" customWidth="1"/>
    <col min="1023" max="1023" width="8" style="2" customWidth="1"/>
    <col min="1024" max="1024" width="12" style="2" bestFit="1" customWidth="1"/>
    <col min="1025" max="1025" width="11.42578125" style="2" bestFit="1" customWidth="1"/>
    <col min="1026" max="1026" width="11.28515625" style="2" customWidth="1"/>
    <col min="1027" max="1027" width="9" style="2" customWidth="1"/>
    <col min="1028" max="1028" width="10.42578125" style="2" bestFit="1" customWidth="1"/>
    <col min="1029" max="1029" width="10.42578125" style="2" customWidth="1"/>
    <col min="1030" max="1030" width="11.42578125" style="2" customWidth="1"/>
    <col min="1031" max="1031" width="9.140625" style="2" customWidth="1"/>
    <col min="1032" max="1032" width="11.42578125" style="2" customWidth="1"/>
    <col min="1033" max="1038" width="9.140625" style="2" customWidth="1"/>
    <col min="1039" max="1275" width="9.140625" style="2"/>
    <col min="1276" max="1276" width="10" style="2" customWidth="1"/>
    <col min="1277" max="1277" width="9.140625" style="2"/>
    <col min="1278" max="1278" width="44" style="2" customWidth="1"/>
    <col min="1279" max="1279" width="8" style="2" customWidth="1"/>
    <col min="1280" max="1280" width="12" style="2" bestFit="1" customWidth="1"/>
    <col min="1281" max="1281" width="11.42578125" style="2" bestFit="1" customWidth="1"/>
    <col min="1282" max="1282" width="11.28515625" style="2" customWidth="1"/>
    <col min="1283" max="1283" width="9" style="2" customWidth="1"/>
    <col min="1284" max="1284" width="10.42578125" style="2" bestFit="1" customWidth="1"/>
    <col min="1285" max="1285" width="10.42578125" style="2" customWidth="1"/>
    <col min="1286" max="1286" width="11.42578125" style="2" customWidth="1"/>
    <col min="1287" max="1287" width="9.140625" style="2" customWidth="1"/>
    <col min="1288" max="1288" width="11.42578125" style="2" customWidth="1"/>
    <col min="1289" max="1294" width="9.140625" style="2" customWidth="1"/>
    <col min="1295" max="1531" width="9.140625" style="2"/>
    <col min="1532" max="1532" width="10" style="2" customWidth="1"/>
    <col min="1533" max="1533" width="9.140625" style="2"/>
    <col min="1534" max="1534" width="44" style="2" customWidth="1"/>
    <col min="1535" max="1535" width="8" style="2" customWidth="1"/>
    <col min="1536" max="1536" width="12" style="2" bestFit="1" customWidth="1"/>
    <col min="1537" max="1537" width="11.42578125" style="2" bestFit="1" customWidth="1"/>
    <col min="1538" max="1538" width="11.28515625" style="2" customWidth="1"/>
    <col min="1539" max="1539" width="9" style="2" customWidth="1"/>
    <col min="1540" max="1540" width="10.42578125" style="2" bestFit="1" customWidth="1"/>
    <col min="1541" max="1541" width="10.42578125" style="2" customWidth="1"/>
    <col min="1542" max="1542" width="11.42578125" style="2" customWidth="1"/>
    <col min="1543" max="1543" width="9.140625" style="2" customWidth="1"/>
    <col min="1544" max="1544" width="11.42578125" style="2" customWidth="1"/>
    <col min="1545" max="1550" width="9.140625" style="2" customWidth="1"/>
    <col min="1551" max="1787" width="9.140625" style="2"/>
    <col min="1788" max="1788" width="10" style="2" customWidth="1"/>
    <col min="1789" max="1789" width="9.140625" style="2"/>
    <col min="1790" max="1790" width="44" style="2" customWidth="1"/>
    <col min="1791" max="1791" width="8" style="2" customWidth="1"/>
    <col min="1792" max="1792" width="12" style="2" bestFit="1" customWidth="1"/>
    <col min="1793" max="1793" width="11.42578125" style="2" bestFit="1" customWidth="1"/>
    <col min="1794" max="1794" width="11.28515625" style="2" customWidth="1"/>
    <col min="1795" max="1795" width="9" style="2" customWidth="1"/>
    <col min="1796" max="1796" width="10.42578125" style="2" bestFit="1" customWidth="1"/>
    <col min="1797" max="1797" width="10.42578125" style="2" customWidth="1"/>
    <col min="1798" max="1798" width="11.42578125" style="2" customWidth="1"/>
    <col min="1799" max="1799" width="9.140625" style="2" customWidth="1"/>
    <col min="1800" max="1800" width="11.42578125" style="2" customWidth="1"/>
    <col min="1801" max="1806" width="9.140625" style="2" customWidth="1"/>
    <col min="1807" max="2043" width="9.140625" style="2"/>
    <col min="2044" max="2044" width="10" style="2" customWidth="1"/>
    <col min="2045" max="2045" width="9.140625" style="2"/>
    <col min="2046" max="2046" width="44" style="2" customWidth="1"/>
    <col min="2047" max="2047" width="8" style="2" customWidth="1"/>
    <col min="2048" max="2048" width="12" style="2" bestFit="1" customWidth="1"/>
    <col min="2049" max="2049" width="11.42578125" style="2" bestFit="1" customWidth="1"/>
    <col min="2050" max="2050" width="11.28515625" style="2" customWidth="1"/>
    <col min="2051" max="2051" width="9" style="2" customWidth="1"/>
    <col min="2052" max="2052" width="10.42578125" style="2" bestFit="1" customWidth="1"/>
    <col min="2053" max="2053" width="10.42578125" style="2" customWidth="1"/>
    <col min="2054" max="2054" width="11.42578125" style="2" customWidth="1"/>
    <col min="2055" max="2055" width="9.140625" style="2" customWidth="1"/>
    <col min="2056" max="2056" width="11.42578125" style="2" customWidth="1"/>
    <col min="2057" max="2062" width="9.140625" style="2" customWidth="1"/>
    <col min="2063" max="2299" width="9.140625" style="2"/>
    <col min="2300" max="2300" width="10" style="2" customWidth="1"/>
    <col min="2301" max="2301" width="9.140625" style="2"/>
    <col min="2302" max="2302" width="44" style="2" customWidth="1"/>
    <col min="2303" max="2303" width="8" style="2" customWidth="1"/>
    <col min="2304" max="2304" width="12" style="2" bestFit="1" customWidth="1"/>
    <col min="2305" max="2305" width="11.42578125" style="2" bestFit="1" customWidth="1"/>
    <col min="2306" max="2306" width="11.28515625" style="2" customWidth="1"/>
    <col min="2307" max="2307" width="9" style="2" customWidth="1"/>
    <col min="2308" max="2308" width="10.42578125" style="2" bestFit="1" customWidth="1"/>
    <col min="2309" max="2309" width="10.42578125" style="2" customWidth="1"/>
    <col min="2310" max="2310" width="11.42578125" style="2" customWidth="1"/>
    <col min="2311" max="2311" width="9.140625" style="2" customWidth="1"/>
    <col min="2312" max="2312" width="11.42578125" style="2" customWidth="1"/>
    <col min="2313" max="2318" width="9.140625" style="2" customWidth="1"/>
    <col min="2319" max="2555" width="9.140625" style="2"/>
    <col min="2556" max="2556" width="10" style="2" customWidth="1"/>
    <col min="2557" max="2557" width="9.140625" style="2"/>
    <col min="2558" max="2558" width="44" style="2" customWidth="1"/>
    <col min="2559" max="2559" width="8" style="2" customWidth="1"/>
    <col min="2560" max="2560" width="12" style="2" bestFit="1" customWidth="1"/>
    <col min="2561" max="2561" width="11.42578125" style="2" bestFit="1" customWidth="1"/>
    <col min="2562" max="2562" width="11.28515625" style="2" customWidth="1"/>
    <col min="2563" max="2563" width="9" style="2" customWidth="1"/>
    <col min="2564" max="2564" width="10.42578125" style="2" bestFit="1" customWidth="1"/>
    <col min="2565" max="2565" width="10.42578125" style="2" customWidth="1"/>
    <col min="2566" max="2566" width="11.42578125" style="2" customWidth="1"/>
    <col min="2567" max="2567" width="9.140625" style="2" customWidth="1"/>
    <col min="2568" max="2568" width="11.42578125" style="2" customWidth="1"/>
    <col min="2569" max="2574" width="9.140625" style="2" customWidth="1"/>
    <col min="2575" max="2811" width="9.140625" style="2"/>
    <col min="2812" max="2812" width="10" style="2" customWidth="1"/>
    <col min="2813" max="2813" width="9.140625" style="2"/>
    <col min="2814" max="2814" width="44" style="2" customWidth="1"/>
    <col min="2815" max="2815" width="8" style="2" customWidth="1"/>
    <col min="2816" max="2816" width="12" style="2" bestFit="1" customWidth="1"/>
    <col min="2817" max="2817" width="11.42578125" style="2" bestFit="1" customWidth="1"/>
    <col min="2818" max="2818" width="11.28515625" style="2" customWidth="1"/>
    <col min="2819" max="2819" width="9" style="2" customWidth="1"/>
    <col min="2820" max="2820" width="10.42578125" style="2" bestFit="1" customWidth="1"/>
    <col min="2821" max="2821" width="10.42578125" style="2" customWidth="1"/>
    <col min="2822" max="2822" width="11.42578125" style="2" customWidth="1"/>
    <col min="2823" max="2823" width="9.140625" style="2" customWidth="1"/>
    <col min="2824" max="2824" width="11.42578125" style="2" customWidth="1"/>
    <col min="2825" max="2830" width="9.140625" style="2" customWidth="1"/>
    <col min="2831" max="3067" width="9.140625" style="2"/>
    <col min="3068" max="3068" width="10" style="2" customWidth="1"/>
    <col min="3069" max="3069" width="9.140625" style="2"/>
    <col min="3070" max="3070" width="44" style="2" customWidth="1"/>
    <col min="3071" max="3071" width="8" style="2" customWidth="1"/>
    <col min="3072" max="3072" width="12" style="2" bestFit="1" customWidth="1"/>
    <col min="3073" max="3073" width="11.42578125" style="2" bestFit="1" customWidth="1"/>
    <col min="3074" max="3074" width="11.28515625" style="2" customWidth="1"/>
    <col min="3075" max="3075" width="9" style="2" customWidth="1"/>
    <col min="3076" max="3076" width="10.42578125" style="2" bestFit="1" customWidth="1"/>
    <col min="3077" max="3077" width="10.42578125" style="2" customWidth="1"/>
    <col min="3078" max="3078" width="11.42578125" style="2" customWidth="1"/>
    <col min="3079" max="3079" width="9.140625" style="2" customWidth="1"/>
    <col min="3080" max="3080" width="11.42578125" style="2" customWidth="1"/>
    <col min="3081" max="3086" width="9.140625" style="2" customWidth="1"/>
    <col min="3087" max="3323" width="9.140625" style="2"/>
    <col min="3324" max="3324" width="10" style="2" customWidth="1"/>
    <col min="3325" max="3325" width="9.140625" style="2"/>
    <col min="3326" max="3326" width="44" style="2" customWidth="1"/>
    <col min="3327" max="3327" width="8" style="2" customWidth="1"/>
    <col min="3328" max="3328" width="12" style="2" bestFit="1" customWidth="1"/>
    <col min="3329" max="3329" width="11.42578125" style="2" bestFit="1" customWidth="1"/>
    <col min="3330" max="3330" width="11.28515625" style="2" customWidth="1"/>
    <col min="3331" max="3331" width="9" style="2" customWidth="1"/>
    <col min="3332" max="3332" width="10.42578125" style="2" bestFit="1" customWidth="1"/>
    <col min="3333" max="3333" width="10.42578125" style="2" customWidth="1"/>
    <col min="3334" max="3334" width="11.42578125" style="2" customWidth="1"/>
    <col min="3335" max="3335" width="9.140625" style="2" customWidth="1"/>
    <col min="3336" max="3336" width="11.42578125" style="2" customWidth="1"/>
    <col min="3337" max="3342" width="9.140625" style="2" customWidth="1"/>
    <col min="3343" max="3579" width="9.140625" style="2"/>
    <col min="3580" max="3580" width="10" style="2" customWidth="1"/>
    <col min="3581" max="3581" width="9.140625" style="2"/>
    <col min="3582" max="3582" width="44" style="2" customWidth="1"/>
    <col min="3583" max="3583" width="8" style="2" customWidth="1"/>
    <col min="3584" max="3584" width="12" style="2" bestFit="1" customWidth="1"/>
    <col min="3585" max="3585" width="11.42578125" style="2" bestFit="1" customWidth="1"/>
    <col min="3586" max="3586" width="11.28515625" style="2" customWidth="1"/>
    <col min="3587" max="3587" width="9" style="2" customWidth="1"/>
    <col min="3588" max="3588" width="10.42578125" style="2" bestFit="1" customWidth="1"/>
    <col min="3589" max="3589" width="10.42578125" style="2" customWidth="1"/>
    <col min="3590" max="3590" width="11.42578125" style="2" customWidth="1"/>
    <col min="3591" max="3591" width="9.140625" style="2" customWidth="1"/>
    <col min="3592" max="3592" width="11.42578125" style="2" customWidth="1"/>
    <col min="3593" max="3598" width="9.140625" style="2" customWidth="1"/>
    <col min="3599" max="3835" width="9.140625" style="2"/>
    <col min="3836" max="3836" width="10" style="2" customWidth="1"/>
    <col min="3837" max="3837" width="9.140625" style="2"/>
    <col min="3838" max="3838" width="44" style="2" customWidth="1"/>
    <col min="3839" max="3839" width="8" style="2" customWidth="1"/>
    <col min="3840" max="3840" width="12" style="2" bestFit="1" customWidth="1"/>
    <col min="3841" max="3841" width="11.42578125" style="2" bestFit="1" customWidth="1"/>
    <col min="3842" max="3842" width="11.28515625" style="2" customWidth="1"/>
    <col min="3843" max="3843" width="9" style="2" customWidth="1"/>
    <col min="3844" max="3844" width="10.42578125" style="2" bestFit="1" customWidth="1"/>
    <col min="3845" max="3845" width="10.42578125" style="2" customWidth="1"/>
    <col min="3846" max="3846" width="11.42578125" style="2" customWidth="1"/>
    <col min="3847" max="3847" width="9.140625" style="2" customWidth="1"/>
    <col min="3848" max="3848" width="11.42578125" style="2" customWidth="1"/>
    <col min="3849" max="3854" width="9.140625" style="2" customWidth="1"/>
    <col min="3855" max="4091" width="9.140625" style="2"/>
    <col min="4092" max="4092" width="10" style="2" customWidth="1"/>
    <col min="4093" max="4093" width="9.140625" style="2"/>
    <col min="4094" max="4094" width="44" style="2" customWidth="1"/>
    <col min="4095" max="4095" width="8" style="2" customWidth="1"/>
    <col min="4096" max="4096" width="12" style="2" bestFit="1" customWidth="1"/>
    <col min="4097" max="4097" width="11.42578125" style="2" bestFit="1" customWidth="1"/>
    <col min="4098" max="4098" width="11.28515625" style="2" customWidth="1"/>
    <col min="4099" max="4099" width="9" style="2" customWidth="1"/>
    <col min="4100" max="4100" width="10.42578125" style="2" bestFit="1" customWidth="1"/>
    <col min="4101" max="4101" width="10.42578125" style="2" customWidth="1"/>
    <col min="4102" max="4102" width="11.42578125" style="2" customWidth="1"/>
    <col min="4103" max="4103" width="9.140625" style="2" customWidth="1"/>
    <col min="4104" max="4104" width="11.42578125" style="2" customWidth="1"/>
    <col min="4105" max="4110" width="9.140625" style="2" customWidth="1"/>
    <col min="4111" max="4347" width="9.140625" style="2"/>
    <col min="4348" max="4348" width="10" style="2" customWidth="1"/>
    <col min="4349" max="4349" width="9.140625" style="2"/>
    <col min="4350" max="4350" width="44" style="2" customWidth="1"/>
    <col min="4351" max="4351" width="8" style="2" customWidth="1"/>
    <col min="4352" max="4352" width="12" style="2" bestFit="1" customWidth="1"/>
    <col min="4353" max="4353" width="11.42578125" style="2" bestFit="1" customWidth="1"/>
    <col min="4354" max="4354" width="11.28515625" style="2" customWidth="1"/>
    <col min="4355" max="4355" width="9" style="2" customWidth="1"/>
    <col min="4356" max="4356" width="10.42578125" style="2" bestFit="1" customWidth="1"/>
    <col min="4357" max="4357" width="10.42578125" style="2" customWidth="1"/>
    <col min="4358" max="4358" width="11.42578125" style="2" customWidth="1"/>
    <col min="4359" max="4359" width="9.140625" style="2" customWidth="1"/>
    <col min="4360" max="4360" width="11.42578125" style="2" customWidth="1"/>
    <col min="4361" max="4366" width="9.140625" style="2" customWidth="1"/>
    <col min="4367" max="4603" width="9.140625" style="2"/>
    <col min="4604" max="4604" width="10" style="2" customWidth="1"/>
    <col min="4605" max="4605" width="9.140625" style="2"/>
    <col min="4606" max="4606" width="44" style="2" customWidth="1"/>
    <col min="4607" max="4607" width="8" style="2" customWidth="1"/>
    <col min="4608" max="4608" width="12" style="2" bestFit="1" customWidth="1"/>
    <col min="4609" max="4609" width="11.42578125" style="2" bestFit="1" customWidth="1"/>
    <col min="4610" max="4610" width="11.28515625" style="2" customWidth="1"/>
    <col min="4611" max="4611" width="9" style="2" customWidth="1"/>
    <col min="4612" max="4612" width="10.42578125" style="2" bestFit="1" customWidth="1"/>
    <col min="4613" max="4613" width="10.42578125" style="2" customWidth="1"/>
    <col min="4614" max="4614" width="11.42578125" style="2" customWidth="1"/>
    <col min="4615" max="4615" width="9.140625" style="2" customWidth="1"/>
    <col min="4616" max="4616" width="11.42578125" style="2" customWidth="1"/>
    <col min="4617" max="4622" width="9.140625" style="2" customWidth="1"/>
    <col min="4623" max="4859" width="9.140625" style="2"/>
    <col min="4860" max="4860" width="10" style="2" customWidth="1"/>
    <col min="4861" max="4861" width="9.140625" style="2"/>
    <col min="4862" max="4862" width="44" style="2" customWidth="1"/>
    <col min="4863" max="4863" width="8" style="2" customWidth="1"/>
    <col min="4864" max="4864" width="12" style="2" bestFit="1" customWidth="1"/>
    <col min="4865" max="4865" width="11.42578125" style="2" bestFit="1" customWidth="1"/>
    <col min="4866" max="4866" width="11.28515625" style="2" customWidth="1"/>
    <col min="4867" max="4867" width="9" style="2" customWidth="1"/>
    <col min="4868" max="4868" width="10.42578125" style="2" bestFit="1" customWidth="1"/>
    <col min="4869" max="4869" width="10.42578125" style="2" customWidth="1"/>
    <col min="4870" max="4870" width="11.42578125" style="2" customWidth="1"/>
    <col min="4871" max="4871" width="9.140625" style="2" customWidth="1"/>
    <col min="4872" max="4872" width="11.42578125" style="2" customWidth="1"/>
    <col min="4873" max="4878" width="9.140625" style="2" customWidth="1"/>
    <col min="4879" max="5115" width="9.140625" style="2"/>
    <col min="5116" max="5116" width="10" style="2" customWidth="1"/>
    <col min="5117" max="5117" width="9.140625" style="2"/>
    <col min="5118" max="5118" width="44" style="2" customWidth="1"/>
    <col min="5119" max="5119" width="8" style="2" customWidth="1"/>
    <col min="5120" max="5120" width="12" style="2" bestFit="1" customWidth="1"/>
    <col min="5121" max="5121" width="11.42578125" style="2" bestFit="1" customWidth="1"/>
    <col min="5122" max="5122" width="11.28515625" style="2" customWidth="1"/>
    <col min="5123" max="5123" width="9" style="2" customWidth="1"/>
    <col min="5124" max="5124" width="10.42578125" style="2" bestFit="1" customWidth="1"/>
    <col min="5125" max="5125" width="10.42578125" style="2" customWidth="1"/>
    <col min="5126" max="5126" width="11.42578125" style="2" customWidth="1"/>
    <col min="5127" max="5127" width="9.140625" style="2" customWidth="1"/>
    <col min="5128" max="5128" width="11.42578125" style="2" customWidth="1"/>
    <col min="5129" max="5134" width="9.140625" style="2" customWidth="1"/>
    <col min="5135" max="5371" width="9.140625" style="2"/>
    <col min="5372" max="5372" width="10" style="2" customWidth="1"/>
    <col min="5373" max="5373" width="9.140625" style="2"/>
    <col min="5374" max="5374" width="44" style="2" customWidth="1"/>
    <col min="5375" max="5375" width="8" style="2" customWidth="1"/>
    <col min="5376" max="5376" width="12" style="2" bestFit="1" customWidth="1"/>
    <col min="5377" max="5377" width="11.42578125" style="2" bestFit="1" customWidth="1"/>
    <col min="5378" max="5378" width="11.28515625" style="2" customWidth="1"/>
    <col min="5379" max="5379" width="9" style="2" customWidth="1"/>
    <col min="5380" max="5380" width="10.42578125" style="2" bestFit="1" customWidth="1"/>
    <col min="5381" max="5381" width="10.42578125" style="2" customWidth="1"/>
    <col min="5382" max="5382" width="11.42578125" style="2" customWidth="1"/>
    <col min="5383" max="5383" width="9.140625" style="2" customWidth="1"/>
    <col min="5384" max="5384" width="11.42578125" style="2" customWidth="1"/>
    <col min="5385" max="5390" width="9.140625" style="2" customWidth="1"/>
    <col min="5391" max="5627" width="9.140625" style="2"/>
    <col min="5628" max="5628" width="10" style="2" customWidth="1"/>
    <col min="5629" max="5629" width="9.140625" style="2"/>
    <col min="5630" max="5630" width="44" style="2" customWidth="1"/>
    <col min="5631" max="5631" width="8" style="2" customWidth="1"/>
    <col min="5632" max="5632" width="12" style="2" bestFit="1" customWidth="1"/>
    <col min="5633" max="5633" width="11.42578125" style="2" bestFit="1" customWidth="1"/>
    <col min="5634" max="5634" width="11.28515625" style="2" customWidth="1"/>
    <col min="5635" max="5635" width="9" style="2" customWidth="1"/>
    <col min="5636" max="5636" width="10.42578125" style="2" bestFit="1" customWidth="1"/>
    <col min="5637" max="5637" width="10.42578125" style="2" customWidth="1"/>
    <col min="5638" max="5638" width="11.42578125" style="2" customWidth="1"/>
    <col min="5639" max="5639" width="9.140625" style="2" customWidth="1"/>
    <col min="5640" max="5640" width="11.42578125" style="2" customWidth="1"/>
    <col min="5641" max="5646" width="9.140625" style="2" customWidth="1"/>
    <col min="5647" max="5883" width="9.140625" style="2"/>
    <col min="5884" max="5884" width="10" style="2" customWidth="1"/>
    <col min="5885" max="5885" width="9.140625" style="2"/>
    <col min="5886" max="5886" width="44" style="2" customWidth="1"/>
    <col min="5887" max="5887" width="8" style="2" customWidth="1"/>
    <col min="5888" max="5888" width="12" style="2" bestFit="1" customWidth="1"/>
    <col min="5889" max="5889" width="11.42578125" style="2" bestFit="1" customWidth="1"/>
    <col min="5890" max="5890" width="11.28515625" style="2" customWidth="1"/>
    <col min="5891" max="5891" width="9" style="2" customWidth="1"/>
    <col min="5892" max="5892" width="10.42578125" style="2" bestFit="1" customWidth="1"/>
    <col min="5893" max="5893" width="10.42578125" style="2" customWidth="1"/>
    <col min="5894" max="5894" width="11.42578125" style="2" customWidth="1"/>
    <col min="5895" max="5895" width="9.140625" style="2" customWidth="1"/>
    <col min="5896" max="5896" width="11.42578125" style="2" customWidth="1"/>
    <col min="5897" max="5902" width="9.140625" style="2" customWidth="1"/>
    <col min="5903" max="6139" width="9.140625" style="2"/>
    <col min="6140" max="6140" width="10" style="2" customWidth="1"/>
    <col min="6141" max="6141" width="9.140625" style="2"/>
    <col min="6142" max="6142" width="44" style="2" customWidth="1"/>
    <col min="6143" max="6143" width="8" style="2" customWidth="1"/>
    <col min="6144" max="6144" width="12" style="2" bestFit="1" customWidth="1"/>
    <col min="6145" max="6145" width="11.42578125" style="2" bestFit="1" customWidth="1"/>
    <col min="6146" max="6146" width="11.28515625" style="2" customWidth="1"/>
    <col min="6147" max="6147" width="9" style="2" customWidth="1"/>
    <col min="6148" max="6148" width="10.42578125" style="2" bestFit="1" customWidth="1"/>
    <col min="6149" max="6149" width="10.42578125" style="2" customWidth="1"/>
    <col min="6150" max="6150" width="11.42578125" style="2" customWidth="1"/>
    <col min="6151" max="6151" width="9.140625" style="2" customWidth="1"/>
    <col min="6152" max="6152" width="11.42578125" style="2" customWidth="1"/>
    <col min="6153" max="6158" width="9.140625" style="2" customWidth="1"/>
    <col min="6159" max="6395" width="9.140625" style="2"/>
    <col min="6396" max="6396" width="10" style="2" customWidth="1"/>
    <col min="6397" max="6397" width="9.140625" style="2"/>
    <col min="6398" max="6398" width="44" style="2" customWidth="1"/>
    <col min="6399" max="6399" width="8" style="2" customWidth="1"/>
    <col min="6400" max="6400" width="12" style="2" bestFit="1" customWidth="1"/>
    <col min="6401" max="6401" width="11.42578125" style="2" bestFit="1" customWidth="1"/>
    <col min="6402" max="6402" width="11.28515625" style="2" customWidth="1"/>
    <col min="6403" max="6403" width="9" style="2" customWidth="1"/>
    <col min="6404" max="6404" width="10.42578125" style="2" bestFit="1" customWidth="1"/>
    <col min="6405" max="6405" width="10.42578125" style="2" customWidth="1"/>
    <col min="6406" max="6406" width="11.42578125" style="2" customWidth="1"/>
    <col min="6407" max="6407" width="9.140625" style="2" customWidth="1"/>
    <col min="6408" max="6408" width="11.42578125" style="2" customWidth="1"/>
    <col min="6409" max="6414" width="9.140625" style="2" customWidth="1"/>
    <col min="6415" max="6651" width="9.140625" style="2"/>
    <col min="6652" max="6652" width="10" style="2" customWidth="1"/>
    <col min="6653" max="6653" width="9.140625" style="2"/>
    <col min="6654" max="6654" width="44" style="2" customWidth="1"/>
    <col min="6655" max="6655" width="8" style="2" customWidth="1"/>
    <col min="6656" max="6656" width="12" style="2" bestFit="1" customWidth="1"/>
    <col min="6657" max="6657" width="11.42578125" style="2" bestFit="1" customWidth="1"/>
    <col min="6658" max="6658" width="11.28515625" style="2" customWidth="1"/>
    <col min="6659" max="6659" width="9" style="2" customWidth="1"/>
    <col min="6660" max="6660" width="10.42578125" style="2" bestFit="1" customWidth="1"/>
    <col min="6661" max="6661" width="10.42578125" style="2" customWidth="1"/>
    <col min="6662" max="6662" width="11.42578125" style="2" customWidth="1"/>
    <col min="6663" max="6663" width="9.140625" style="2" customWidth="1"/>
    <col min="6664" max="6664" width="11.42578125" style="2" customWidth="1"/>
    <col min="6665" max="6670" width="9.140625" style="2" customWidth="1"/>
    <col min="6671" max="6907" width="9.140625" style="2"/>
    <col min="6908" max="6908" width="10" style="2" customWidth="1"/>
    <col min="6909" max="6909" width="9.140625" style="2"/>
    <col min="6910" max="6910" width="44" style="2" customWidth="1"/>
    <col min="6911" max="6911" width="8" style="2" customWidth="1"/>
    <col min="6912" max="6912" width="12" style="2" bestFit="1" customWidth="1"/>
    <col min="6913" max="6913" width="11.42578125" style="2" bestFit="1" customWidth="1"/>
    <col min="6914" max="6914" width="11.28515625" style="2" customWidth="1"/>
    <col min="6915" max="6915" width="9" style="2" customWidth="1"/>
    <col min="6916" max="6916" width="10.42578125" style="2" bestFit="1" customWidth="1"/>
    <col min="6917" max="6917" width="10.42578125" style="2" customWidth="1"/>
    <col min="6918" max="6918" width="11.42578125" style="2" customWidth="1"/>
    <col min="6919" max="6919" width="9.140625" style="2" customWidth="1"/>
    <col min="6920" max="6920" width="11.42578125" style="2" customWidth="1"/>
    <col min="6921" max="6926" width="9.140625" style="2" customWidth="1"/>
    <col min="6927" max="7163" width="9.140625" style="2"/>
    <col min="7164" max="7164" width="10" style="2" customWidth="1"/>
    <col min="7165" max="7165" width="9.140625" style="2"/>
    <col min="7166" max="7166" width="44" style="2" customWidth="1"/>
    <col min="7167" max="7167" width="8" style="2" customWidth="1"/>
    <col min="7168" max="7168" width="12" style="2" bestFit="1" customWidth="1"/>
    <col min="7169" max="7169" width="11.42578125" style="2" bestFit="1" customWidth="1"/>
    <col min="7170" max="7170" width="11.28515625" style="2" customWidth="1"/>
    <col min="7171" max="7171" width="9" style="2" customWidth="1"/>
    <col min="7172" max="7172" width="10.42578125" style="2" bestFit="1" customWidth="1"/>
    <col min="7173" max="7173" width="10.42578125" style="2" customWidth="1"/>
    <col min="7174" max="7174" width="11.42578125" style="2" customWidth="1"/>
    <col min="7175" max="7175" width="9.140625" style="2" customWidth="1"/>
    <col min="7176" max="7176" width="11.42578125" style="2" customWidth="1"/>
    <col min="7177" max="7182" width="9.140625" style="2" customWidth="1"/>
    <col min="7183" max="7419" width="9.140625" style="2"/>
    <col min="7420" max="7420" width="10" style="2" customWidth="1"/>
    <col min="7421" max="7421" width="9.140625" style="2"/>
    <col min="7422" max="7422" width="44" style="2" customWidth="1"/>
    <col min="7423" max="7423" width="8" style="2" customWidth="1"/>
    <col min="7424" max="7424" width="12" style="2" bestFit="1" customWidth="1"/>
    <col min="7425" max="7425" width="11.42578125" style="2" bestFit="1" customWidth="1"/>
    <col min="7426" max="7426" width="11.28515625" style="2" customWidth="1"/>
    <col min="7427" max="7427" width="9" style="2" customWidth="1"/>
    <col min="7428" max="7428" width="10.42578125" style="2" bestFit="1" customWidth="1"/>
    <col min="7429" max="7429" width="10.42578125" style="2" customWidth="1"/>
    <col min="7430" max="7430" width="11.42578125" style="2" customWidth="1"/>
    <col min="7431" max="7431" width="9.140625" style="2" customWidth="1"/>
    <col min="7432" max="7432" width="11.42578125" style="2" customWidth="1"/>
    <col min="7433" max="7438" width="9.140625" style="2" customWidth="1"/>
    <col min="7439" max="7675" width="9.140625" style="2"/>
    <col min="7676" max="7676" width="10" style="2" customWidth="1"/>
    <col min="7677" max="7677" width="9.140625" style="2"/>
    <col min="7678" max="7678" width="44" style="2" customWidth="1"/>
    <col min="7679" max="7679" width="8" style="2" customWidth="1"/>
    <col min="7680" max="7680" width="12" style="2" bestFit="1" customWidth="1"/>
    <col min="7681" max="7681" width="11.42578125" style="2" bestFit="1" customWidth="1"/>
    <col min="7682" max="7682" width="11.28515625" style="2" customWidth="1"/>
    <col min="7683" max="7683" width="9" style="2" customWidth="1"/>
    <col min="7684" max="7684" width="10.42578125" style="2" bestFit="1" customWidth="1"/>
    <col min="7685" max="7685" width="10.42578125" style="2" customWidth="1"/>
    <col min="7686" max="7686" width="11.42578125" style="2" customWidth="1"/>
    <col min="7687" max="7687" width="9.140625" style="2" customWidth="1"/>
    <col min="7688" max="7688" width="11.42578125" style="2" customWidth="1"/>
    <col min="7689" max="7694" width="9.140625" style="2" customWidth="1"/>
    <col min="7695" max="7931" width="9.140625" style="2"/>
    <col min="7932" max="7932" width="10" style="2" customWidth="1"/>
    <col min="7933" max="7933" width="9.140625" style="2"/>
    <col min="7934" max="7934" width="44" style="2" customWidth="1"/>
    <col min="7935" max="7935" width="8" style="2" customWidth="1"/>
    <col min="7936" max="7936" width="12" style="2" bestFit="1" customWidth="1"/>
    <col min="7937" max="7937" width="11.42578125" style="2" bestFit="1" customWidth="1"/>
    <col min="7938" max="7938" width="11.28515625" style="2" customWidth="1"/>
    <col min="7939" max="7939" width="9" style="2" customWidth="1"/>
    <col min="7940" max="7940" width="10.42578125" style="2" bestFit="1" customWidth="1"/>
    <col min="7941" max="7941" width="10.42578125" style="2" customWidth="1"/>
    <col min="7942" max="7942" width="11.42578125" style="2" customWidth="1"/>
    <col min="7943" max="7943" width="9.140625" style="2" customWidth="1"/>
    <col min="7944" max="7944" width="11.42578125" style="2" customWidth="1"/>
    <col min="7945" max="7950" width="9.140625" style="2" customWidth="1"/>
    <col min="7951" max="8187" width="9.140625" style="2"/>
    <col min="8188" max="8188" width="10" style="2" customWidth="1"/>
    <col min="8189" max="8189" width="9.140625" style="2"/>
    <col min="8190" max="8190" width="44" style="2" customWidth="1"/>
    <col min="8191" max="8191" width="8" style="2" customWidth="1"/>
    <col min="8192" max="8192" width="12" style="2" bestFit="1" customWidth="1"/>
    <col min="8193" max="8193" width="11.42578125" style="2" bestFit="1" customWidth="1"/>
    <col min="8194" max="8194" width="11.28515625" style="2" customWidth="1"/>
    <col min="8195" max="8195" width="9" style="2" customWidth="1"/>
    <col min="8196" max="8196" width="10.42578125" style="2" bestFit="1" customWidth="1"/>
    <col min="8197" max="8197" width="10.42578125" style="2" customWidth="1"/>
    <col min="8198" max="8198" width="11.42578125" style="2" customWidth="1"/>
    <col min="8199" max="8199" width="9.140625" style="2" customWidth="1"/>
    <col min="8200" max="8200" width="11.42578125" style="2" customWidth="1"/>
    <col min="8201" max="8206" width="9.140625" style="2" customWidth="1"/>
    <col min="8207" max="8443" width="9.140625" style="2"/>
    <col min="8444" max="8444" width="10" style="2" customWidth="1"/>
    <col min="8445" max="8445" width="9.140625" style="2"/>
    <col min="8446" max="8446" width="44" style="2" customWidth="1"/>
    <col min="8447" max="8447" width="8" style="2" customWidth="1"/>
    <col min="8448" max="8448" width="12" style="2" bestFit="1" customWidth="1"/>
    <col min="8449" max="8449" width="11.42578125" style="2" bestFit="1" customWidth="1"/>
    <col min="8450" max="8450" width="11.28515625" style="2" customWidth="1"/>
    <col min="8451" max="8451" width="9" style="2" customWidth="1"/>
    <col min="8452" max="8452" width="10.42578125" style="2" bestFit="1" customWidth="1"/>
    <col min="8453" max="8453" width="10.42578125" style="2" customWidth="1"/>
    <col min="8454" max="8454" width="11.42578125" style="2" customWidth="1"/>
    <col min="8455" max="8455" width="9.140625" style="2" customWidth="1"/>
    <col min="8456" max="8456" width="11.42578125" style="2" customWidth="1"/>
    <col min="8457" max="8462" width="9.140625" style="2" customWidth="1"/>
    <col min="8463" max="8699" width="9.140625" style="2"/>
    <col min="8700" max="8700" width="10" style="2" customWidth="1"/>
    <col min="8701" max="8701" width="9.140625" style="2"/>
    <col min="8702" max="8702" width="44" style="2" customWidth="1"/>
    <col min="8703" max="8703" width="8" style="2" customWidth="1"/>
    <col min="8704" max="8704" width="12" style="2" bestFit="1" customWidth="1"/>
    <col min="8705" max="8705" width="11.42578125" style="2" bestFit="1" customWidth="1"/>
    <col min="8706" max="8706" width="11.28515625" style="2" customWidth="1"/>
    <col min="8707" max="8707" width="9" style="2" customWidth="1"/>
    <col min="8708" max="8708" width="10.42578125" style="2" bestFit="1" customWidth="1"/>
    <col min="8709" max="8709" width="10.42578125" style="2" customWidth="1"/>
    <col min="8710" max="8710" width="11.42578125" style="2" customWidth="1"/>
    <col min="8711" max="8711" width="9.140625" style="2" customWidth="1"/>
    <col min="8712" max="8712" width="11.42578125" style="2" customWidth="1"/>
    <col min="8713" max="8718" width="9.140625" style="2" customWidth="1"/>
    <col min="8719" max="8955" width="9.140625" style="2"/>
    <col min="8956" max="8956" width="10" style="2" customWidth="1"/>
    <col min="8957" max="8957" width="9.140625" style="2"/>
    <col min="8958" max="8958" width="44" style="2" customWidth="1"/>
    <col min="8959" max="8959" width="8" style="2" customWidth="1"/>
    <col min="8960" max="8960" width="12" style="2" bestFit="1" customWidth="1"/>
    <col min="8961" max="8961" width="11.42578125" style="2" bestFit="1" customWidth="1"/>
    <col min="8962" max="8962" width="11.28515625" style="2" customWidth="1"/>
    <col min="8963" max="8963" width="9" style="2" customWidth="1"/>
    <col min="8964" max="8964" width="10.42578125" style="2" bestFit="1" customWidth="1"/>
    <col min="8965" max="8965" width="10.42578125" style="2" customWidth="1"/>
    <col min="8966" max="8966" width="11.42578125" style="2" customWidth="1"/>
    <col min="8967" max="8967" width="9.140625" style="2" customWidth="1"/>
    <col min="8968" max="8968" width="11.42578125" style="2" customWidth="1"/>
    <col min="8969" max="8974" width="9.140625" style="2" customWidth="1"/>
    <col min="8975" max="9211" width="9.140625" style="2"/>
    <col min="9212" max="9212" width="10" style="2" customWidth="1"/>
    <col min="9213" max="9213" width="9.140625" style="2"/>
    <col min="9214" max="9214" width="44" style="2" customWidth="1"/>
    <col min="9215" max="9215" width="8" style="2" customWidth="1"/>
    <col min="9216" max="9216" width="12" style="2" bestFit="1" customWidth="1"/>
    <col min="9217" max="9217" width="11.42578125" style="2" bestFit="1" customWidth="1"/>
    <col min="9218" max="9218" width="11.28515625" style="2" customWidth="1"/>
    <col min="9219" max="9219" width="9" style="2" customWidth="1"/>
    <col min="9220" max="9220" width="10.42578125" style="2" bestFit="1" customWidth="1"/>
    <col min="9221" max="9221" width="10.42578125" style="2" customWidth="1"/>
    <col min="9222" max="9222" width="11.42578125" style="2" customWidth="1"/>
    <col min="9223" max="9223" width="9.140625" style="2" customWidth="1"/>
    <col min="9224" max="9224" width="11.42578125" style="2" customWidth="1"/>
    <col min="9225" max="9230" width="9.140625" style="2" customWidth="1"/>
    <col min="9231" max="9467" width="9.140625" style="2"/>
    <col min="9468" max="9468" width="10" style="2" customWidth="1"/>
    <col min="9469" max="9469" width="9.140625" style="2"/>
    <col min="9470" max="9470" width="44" style="2" customWidth="1"/>
    <col min="9471" max="9471" width="8" style="2" customWidth="1"/>
    <col min="9472" max="9472" width="12" style="2" bestFit="1" customWidth="1"/>
    <col min="9473" max="9473" width="11.42578125" style="2" bestFit="1" customWidth="1"/>
    <col min="9474" max="9474" width="11.28515625" style="2" customWidth="1"/>
    <col min="9475" max="9475" width="9" style="2" customWidth="1"/>
    <col min="9476" max="9476" width="10.42578125" style="2" bestFit="1" customWidth="1"/>
    <col min="9477" max="9477" width="10.42578125" style="2" customWidth="1"/>
    <col min="9478" max="9478" width="11.42578125" style="2" customWidth="1"/>
    <col min="9479" max="9479" width="9.140625" style="2" customWidth="1"/>
    <col min="9480" max="9480" width="11.42578125" style="2" customWidth="1"/>
    <col min="9481" max="9486" width="9.140625" style="2" customWidth="1"/>
    <col min="9487" max="9723" width="9.140625" style="2"/>
    <col min="9724" max="9724" width="10" style="2" customWidth="1"/>
    <col min="9725" max="9725" width="9.140625" style="2"/>
    <col min="9726" max="9726" width="44" style="2" customWidth="1"/>
    <col min="9727" max="9727" width="8" style="2" customWidth="1"/>
    <col min="9728" max="9728" width="12" style="2" bestFit="1" customWidth="1"/>
    <col min="9729" max="9729" width="11.42578125" style="2" bestFit="1" customWidth="1"/>
    <col min="9730" max="9730" width="11.28515625" style="2" customWidth="1"/>
    <col min="9731" max="9731" width="9" style="2" customWidth="1"/>
    <col min="9732" max="9732" width="10.42578125" style="2" bestFit="1" customWidth="1"/>
    <col min="9733" max="9733" width="10.42578125" style="2" customWidth="1"/>
    <col min="9734" max="9734" width="11.42578125" style="2" customWidth="1"/>
    <col min="9735" max="9735" width="9.140625" style="2" customWidth="1"/>
    <col min="9736" max="9736" width="11.42578125" style="2" customWidth="1"/>
    <col min="9737" max="9742" width="9.140625" style="2" customWidth="1"/>
    <col min="9743" max="9979" width="9.140625" style="2"/>
    <col min="9980" max="9980" width="10" style="2" customWidth="1"/>
    <col min="9981" max="9981" width="9.140625" style="2"/>
    <col min="9982" max="9982" width="44" style="2" customWidth="1"/>
    <col min="9983" max="9983" width="8" style="2" customWidth="1"/>
    <col min="9984" max="9984" width="12" style="2" bestFit="1" customWidth="1"/>
    <col min="9985" max="9985" width="11.42578125" style="2" bestFit="1" customWidth="1"/>
    <col min="9986" max="9986" width="11.28515625" style="2" customWidth="1"/>
    <col min="9987" max="9987" width="9" style="2" customWidth="1"/>
    <col min="9988" max="9988" width="10.42578125" style="2" bestFit="1" customWidth="1"/>
    <col min="9989" max="9989" width="10.42578125" style="2" customWidth="1"/>
    <col min="9990" max="9990" width="11.42578125" style="2" customWidth="1"/>
    <col min="9991" max="9991" width="9.140625" style="2" customWidth="1"/>
    <col min="9992" max="9992" width="11.42578125" style="2" customWidth="1"/>
    <col min="9993" max="9998" width="9.140625" style="2" customWidth="1"/>
    <col min="9999" max="10235" width="9.140625" style="2"/>
    <col min="10236" max="10236" width="10" style="2" customWidth="1"/>
    <col min="10237" max="10237" width="9.140625" style="2"/>
    <col min="10238" max="10238" width="44" style="2" customWidth="1"/>
    <col min="10239" max="10239" width="8" style="2" customWidth="1"/>
    <col min="10240" max="10240" width="12" style="2" bestFit="1" customWidth="1"/>
    <col min="10241" max="10241" width="11.42578125" style="2" bestFit="1" customWidth="1"/>
    <col min="10242" max="10242" width="11.28515625" style="2" customWidth="1"/>
    <col min="10243" max="10243" width="9" style="2" customWidth="1"/>
    <col min="10244" max="10244" width="10.42578125" style="2" bestFit="1" customWidth="1"/>
    <col min="10245" max="10245" width="10.42578125" style="2" customWidth="1"/>
    <col min="10246" max="10246" width="11.42578125" style="2" customWidth="1"/>
    <col min="10247" max="10247" width="9.140625" style="2" customWidth="1"/>
    <col min="10248" max="10248" width="11.42578125" style="2" customWidth="1"/>
    <col min="10249" max="10254" width="9.140625" style="2" customWidth="1"/>
    <col min="10255" max="10491" width="9.140625" style="2"/>
    <col min="10492" max="10492" width="10" style="2" customWidth="1"/>
    <col min="10493" max="10493" width="9.140625" style="2"/>
    <col min="10494" max="10494" width="44" style="2" customWidth="1"/>
    <col min="10495" max="10495" width="8" style="2" customWidth="1"/>
    <col min="10496" max="10496" width="12" style="2" bestFit="1" customWidth="1"/>
    <col min="10497" max="10497" width="11.42578125" style="2" bestFit="1" customWidth="1"/>
    <col min="10498" max="10498" width="11.28515625" style="2" customWidth="1"/>
    <col min="10499" max="10499" width="9" style="2" customWidth="1"/>
    <col min="10500" max="10500" width="10.42578125" style="2" bestFit="1" customWidth="1"/>
    <col min="10501" max="10501" width="10.42578125" style="2" customWidth="1"/>
    <col min="10502" max="10502" width="11.42578125" style="2" customWidth="1"/>
    <col min="10503" max="10503" width="9.140625" style="2" customWidth="1"/>
    <col min="10504" max="10504" width="11.42578125" style="2" customWidth="1"/>
    <col min="10505" max="10510" width="9.140625" style="2" customWidth="1"/>
    <col min="10511" max="10747" width="9.140625" style="2"/>
    <col min="10748" max="10748" width="10" style="2" customWidth="1"/>
    <col min="10749" max="10749" width="9.140625" style="2"/>
    <col min="10750" max="10750" width="44" style="2" customWidth="1"/>
    <col min="10751" max="10751" width="8" style="2" customWidth="1"/>
    <col min="10752" max="10752" width="12" style="2" bestFit="1" customWidth="1"/>
    <col min="10753" max="10753" width="11.42578125" style="2" bestFit="1" customWidth="1"/>
    <col min="10754" max="10754" width="11.28515625" style="2" customWidth="1"/>
    <col min="10755" max="10755" width="9" style="2" customWidth="1"/>
    <col min="10756" max="10756" width="10.42578125" style="2" bestFit="1" customWidth="1"/>
    <col min="10757" max="10757" width="10.42578125" style="2" customWidth="1"/>
    <col min="10758" max="10758" width="11.42578125" style="2" customWidth="1"/>
    <col min="10759" max="10759" width="9.140625" style="2" customWidth="1"/>
    <col min="10760" max="10760" width="11.42578125" style="2" customWidth="1"/>
    <col min="10761" max="10766" width="9.140625" style="2" customWidth="1"/>
    <col min="10767" max="11003" width="9.140625" style="2"/>
    <col min="11004" max="11004" width="10" style="2" customWidth="1"/>
    <col min="11005" max="11005" width="9.140625" style="2"/>
    <col min="11006" max="11006" width="44" style="2" customWidth="1"/>
    <col min="11007" max="11007" width="8" style="2" customWidth="1"/>
    <col min="11008" max="11008" width="12" style="2" bestFit="1" customWidth="1"/>
    <col min="11009" max="11009" width="11.42578125" style="2" bestFit="1" customWidth="1"/>
    <col min="11010" max="11010" width="11.28515625" style="2" customWidth="1"/>
    <col min="11011" max="11011" width="9" style="2" customWidth="1"/>
    <col min="11012" max="11012" width="10.42578125" style="2" bestFit="1" customWidth="1"/>
    <col min="11013" max="11013" width="10.42578125" style="2" customWidth="1"/>
    <col min="11014" max="11014" width="11.42578125" style="2" customWidth="1"/>
    <col min="11015" max="11015" width="9.140625" style="2" customWidth="1"/>
    <col min="11016" max="11016" width="11.42578125" style="2" customWidth="1"/>
    <col min="11017" max="11022" width="9.140625" style="2" customWidth="1"/>
    <col min="11023" max="11259" width="9.140625" style="2"/>
    <col min="11260" max="11260" width="10" style="2" customWidth="1"/>
    <col min="11261" max="11261" width="9.140625" style="2"/>
    <col min="11262" max="11262" width="44" style="2" customWidth="1"/>
    <col min="11263" max="11263" width="8" style="2" customWidth="1"/>
    <col min="11264" max="11264" width="12" style="2" bestFit="1" customWidth="1"/>
    <col min="11265" max="11265" width="11.42578125" style="2" bestFit="1" customWidth="1"/>
    <col min="11266" max="11266" width="11.28515625" style="2" customWidth="1"/>
    <col min="11267" max="11267" width="9" style="2" customWidth="1"/>
    <col min="11268" max="11268" width="10.42578125" style="2" bestFit="1" customWidth="1"/>
    <col min="11269" max="11269" width="10.42578125" style="2" customWidth="1"/>
    <col min="11270" max="11270" width="11.42578125" style="2" customWidth="1"/>
    <col min="11271" max="11271" width="9.140625" style="2" customWidth="1"/>
    <col min="11272" max="11272" width="11.42578125" style="2" customWidth="1"/>
    <col min="11273" max="11278" width="9.140625" style="2" customWidth="1"/>
    <col min="11279" max="11515" width="9.140625" style="2"/>
    <col min="11516" max="11516" width="10" style="2" customWidth="1"/>
    <col min="11517" max="11517" width="9.140625" style="2"/>
    <col min="11518" max="11518" width="44" style="2" customWidth="1"/>
    <col min="11519" max="11519" width="8" style="2" customWidth="1"/>
    <col min="11520" max="11520" width="12" style="2" bestFit="1" customWidth="1"/>
    <col min="11521" max="11521" width="11.42578125" style="2" bestFit="1" customWidth="1"/>
    <col min="11522" max="11522" width="11.28515625" style="2" customWidth="1"/>
    <col min="11523" max="11523" width="9" style="2" customWidth="1"/>
    <col min="11524" max="11524" width="10.42578125" style="2" bestFit="1" customWidth="1"/>
    <col min="11525" max="11525" width="10.42578125" style="2" customWidth="1"/>
    <col min="11526" max="11526" width="11.42578125" style="2" customWidth="1"/>
    <col min="11527" max="11527" width="9.140625" style="2" customWidth="1"/>
    <col min="11528" max="11528" width="11.42578125" style="2" customWidth="1"/>
    <col min="11529" max="11534" width="9.140625" style="2" customWidth="1"/>
    <col min="11535" max="11771" width="9.140625" style="2"/>
    <col min="11772" max="11772" width="10" style="2" customWidth="1"/>
    <col min="11773" max="11773" width="9.140625" style="2"/>
    <col min="11774" max="11774" width="44" style="2" customWidth="1"/>
    <col min="11775" max="11775" width="8" style="2" customWidth="1"/>
    <col min="11776" max="11776" width="12" style="2" bestFit="1" customWidth="1"/>
    <col min="11777" max="11777" width="11.42578125" style="2" bestFit="1" customWidth="1"/>
    <col min="11778" max="11778" width="11.28515625" style="2" customWidth="1"/>
    <col min="11779" max="11779" width="9" style="2" customWidth="1"/>
    <col min="11780" max="11780" width="10.42578125" style="2" bestFit="1" customWidth="1"/>
    <col min="11781" max="11781" width="10.42578125" style="2" customWidth="1"/>
    <col min="11782" max="11782" width="11.42578125" style="2" customWidth="1"/>
    <col min="11783" max="11783" width="9.140625" style="2" customWidth="1"/>
    <col min="11784" max="11784" width="11.42578125" style="2" customWidth="1"/>
    <col min="11785" max="11790" width="9.140625" style="2" customWidth="1"/>
    <col min="11791" max="12027" width="9.140625" style="2"/>
    <col min="12028" max="12028" width="10" style="2" customWidth="1"/>
    <col min="12029" max="12029" width="9.140625" style="2"/>
    <col min="12030" max="12030" width="44" style="2" customWidth="1"/>
    <col min="12031" max="12031" width="8" style="2" customWidth="1"/>
    <col min="12032" max="12032" width="12" style="2" bestFit="1" customWidth="1"/>
    <col min="12033" max="12033" width="11.42578125" style="2" bestFit="1" customWidth="1"/>
    <col min="12034" max="12034" width="11.28515625" style="2" customWidth="1"/>
    <col min="12035" max="12035" width="9" style="2" customWidth="1"/>
    <col min="12036" max="12036" width="10.42578125" style="2" bestFit="1" customWidth="1"/>
    <col min="12037" max="12037" width="10.42578125" style="2" customWidth="1"/>
    <col min="12038" max="12038" width="11.42578125" style="2" customWidth="1"/>
    <col min="12039" max="12039" width="9.140625" style="2" customWidth="1"/>
    <col min="12040" max="12040" width="11.42578125" style="2" customWidth="1"/>
    <col min="12041" max="12046" width="9.140625" style="2" customWidth="1"/>
    <col min="12047" max="12283" width="9.140625" style="2"/>
    <col min="12284" max="12284" width="10" style="2" customWidth="1"/>
    <col min="12285" max="12285" width="9.140625" style="2"/>
    <col min="12286" max="12286" width="44" style="2" customWidth="1"/>
    <col min="12287" max="12287" width="8" style="2" customWidth="1"/>
    <col min="12288" max="12288" width="12" style="2" bestFit="1" customWidth="1"/>
    <col min="12289" max="12289" width="11.42578125" style="2" bestFit="1" customWidth="1"/>
    <col min="12290" max="12290" width="11.28515625" style="2" customWidth="1"/>
    <col min="12291" max="12291" width="9" style="2" customWidth="1"/>
    <col min="12292" max="12292" width="10.42578125" style="2" bestFit="1" customWidth="1"/>
    <col min="12293" max="12293" width="10.42578125" style="2" customWidth="1"/>
    <col min="12294" max="12294" width="11.42578125" style="2" customWidth="1"/>
    <col min="12295" max="12295" width="9.140625" style="2" customWidth="1"/>
    <col min="12296" max="12296" width="11.42578125" style="2" customWidth="1"/>
    <col min="12297" max="12302" width="9.140625" style="2" customWidth="1"/>
    <col min="12303" max="12539" width="9.140625" style="2"/>
    <col min="12540" max="12540" width="10" style="2" customWidth="1"/>
    <col min="12541" max="12541" width="9.140625" style="2"/>
    <col min="12542" max="12542" width="44" style="2" customWidth="1"/>
    <col min="12543" max="12543" width="8" style="2" customWidth="1"/>
    <col min="12544" max="12544" width="12" style="2" bestFit="1" customWidth="1"/>
    <col min="12545" max="12545" width="11.42578125" style="2" bestFit="1" customWidth="1"/>
    <col min="12546" max="12546" width="11.28515625" style="2" customWidth="1"/>
    <col min="12547" max="12547" width="9" style="2" customWidth="1"/>
    <col min="12548" max="12548" width="10.42578125" style="2" bestFit="1" customWidth="1"/>
    <col min="12549" max="12549" width="10.42578125" style="2" customWidth="1"/>
    <col min="12550" max="12550" width="11.42578125" style="2" customWidth="1"/>
    <col min="12551" max="12551" width="9.140625" style="2" customWidth="1"/>
    <col min="12552" max="12552" width="11.42578125" style="2" customWidth="1"/>
    <col min="12553" max="12558" width="9.140625" style="2" customWidth="1"/>
    <col min="12559" max="12795" width="9.140625" style="2"/>
    <col min="12796" max="12796" width="10" style="2" customWidth="1"/>
    <col min="12797" max="12797" width="9.140625" style="2"/>
    <col min="12798" max="12798" width="44" style="2" customWidth="1"/>
    <col min="12799" max="12799" width="8" style="2" customWidth="1"/>
    <col min="12800" max="12800" width="12" style="2" bestFit="1" customWidth="1"/>
    <col min="12801" max="12801" width="11.42578125" style="2" bestFit="1" customWidth="1"/>
    <col min="12802" max="12802" width="11.28515625" style="2" customWidth="1"/>
    <col min="12803" max="12803" width="9" style="2" customWidth="1"/>
    <col min="12804" max="12804" width="10.42578125" style="2" bestFit="1" customWidth="1"/>
    <col min="12805" max="12805" width="10.42578125" style="2" customWidth="1"/>
    <col min="12806" max="12806" width="11.42578125" style="2" customWidth="1"/>
    <col min="12807" max="12807" width="9.140625" style="2" customWidth="1"/>
    <col min="12808" max="12808" width="11.42578125" style="2" customWidth="1"/>
    <col min="12809" max="12814" width="9.140625" style="2" customWidth="1"/>
    <col min="12815" max="13051" width="9.140625" style="2"/>
    <col min="13052" max="13052" width="10" style="2" customWidth="1"/>
    <col min="13053" max="13053" width="9.140625" style="2"/>
    <col min="13054" max="13054" width="44" style="2" customWidth="1"/>
    <col min="13055" max="13055" width="8" style="2" customWidth="1"/>
    <col min="13056" max="13056" width="12" style="2" bestFit="1" customWidth="1"/>
    <col min="13057" max="13057" width="11.42578125" style="2" bestFit="1" customWidth="1"/>
    <col min="13058" max="13058" width="11.28515625" style="2" customWidth="1"/>
    <col min="13059" max="13059" width="9" style="2" customWidth="1"/>
    <col min="13060" max="13060" width="10.42578125" style="2" bestFit="1" customWidth="1"/>
    <col min="13061" max="13061" width="10.42578125" style="2" customWidth="1"/>
    <col min="13062" max="13062" width="11.42578125" style="2" customWidth="1"/>
    <col min="13063" max="13063" width="9.140625" style="2" customWidth="1"/>
    <col min="13064" max="13064" width="11.42578125" style="2" customWidth="1"/>
    <col min="13065" max="13070" width="9.140625" style="2" customWidth="1"/>
    <col min="13071" max="13307" width="9.140625" style="2"/>
    <col min="13308" max="13308" width="10" style="2" customWidth="1"/>
    <col min="13309" max="13309" width="9.140625" style="2"/>
    <col min="13310" max="13310" width="44" style="2" customWidth="1"/>
    <col min="13311" max="13311" width="8" style="2" customWidth="1"/>
    <col min="13312" max="13312" width="12" style="2" bestFit="1" customWidth="1"/>
    <col min="13313" max="13313" width="11.42578125" style="2" bestFit="1" customWidth="1"/>
    <col min="13314" max="13314" width="11.28515625" style="2" customWidth="1"/>
    <col min="13315" max="13315" width="9" style="2" customWidth="1"/>
    <col min="13316" max="13316" width="10.42578125" style="2" bestFit="1" customWidth="1"/>
    <col min="13317" max="13317" width="10.42578125" style="2" customWidth="1"/>
    <col min="13318" max="13318" width="11.42578125" style="2" customWidth="1"/>
    <col min="13319" max="13319" width="9.140625" style="2" customWidth="1"/>
    <col min="13320" max="13320" width="11.42578125" style="2" customWidth="1"/>
    <col min="13321" max="13326" width="9.140625" style="2" customWidth="1"/>
    <col min="13327" max="13563" width="9.140625" style="2"/>
    <col min="13564" max="13564" width="10" style="2" customWidth="1"/>
    <col min="13565" max="13565" width="9.140625" style="2"/>
    <col min="13566" max="13566" width="44" style="2" customWidth="1"/>
    <col min="13567" max="13567" width="8" style="2" customWidth="1"/>
    <col min="13568" max="13568" width="12" style="2" bestFit="1" customWidth="1"/>
    <col min="13569" max="13569" width="11.42578125" style="2" bestFit="1" customWidth="1"/>
    <col min="13570" max="13570" width="11.28515625" style="2" customWidth="1"/>
    <col min="13571" max="13571" width="9" style="2" customWidth="1"/>
    <col min="13572" max="13572" width="10.42578125" style="2" bestFit="1" customWidth="1"/>
    <col min="13573" max="13573" width="10.42578125" style="2" customWidth="1"/>
    <col min="13574" max="13574" width="11.42578125" style="2" customWidth="1"/>
    <col min="13575" max="13575" width="9.140625" style="2" customWidth="1"/>
    <col min="13576" max="13576" width="11.42578125" style="2" customWidth="1"/>
    <col min="13577" max="13582" width="9.140625" style="2" customWidth="1"/>
    <col min="13583" max="13819" width="9.140625" style="2"/>
    <col min="13820" max="13820" width="10" style="2" customWidth="1"/>
    <col min="13821" max="13821" width="9.140625" style="2"/>
    <col min="13822" max="13822" width="44" style="2" customWidth="1"/>
    <col min="13823" max="13823" width="8" style="2" customWidth="1"/>
    <col min="13824" max="13824" width="12" style="2" bestFit="1" customWidth="1"/>
    <col min="13825" max="13825" width="11.42578125" style="2" bestFit="1" customWidth="1"/>
    <col min="13826" max="13826" width="11.28515625" style="2" customWidth="1"/>
    <col min="13827" max="13827" width="9" style="2" customWidth="1"/>
    <col min="13828" max="13828" width="10.42578125" style="2" bestFit="1" customWidth="1"/>
    <col min="13829" max="13829" width="10.42578125" style="2" customWidth="1"/>
    <col min="13830" max="13830" width="11.42578125" style="2" customWidth="1"/>
    <col min="13831" max="13831" width="9.140625" style="2" customWidth="1"/>
    <col min="13832" max="13832" width="11.42578125" style="2" customWidth="1"/>
    <col min="13833" max="13838" width="9.140625" style="2" customWidth="1"/>
    <col min="13839" max="14075" width="9.140625" style="2"/>
    <col min="14076" max="14076" width="10" style="2" customWidth="1"/>
    <col min="14077" max="14077" width="9.140625" style="2"/>
    <col min="14078" max="14078" width="44" style="2" customWidth="1"/>
    <col min="14079" max="14079" width="8" style="2" customWidth="1"/>
    <col min="14080" max="14080" width="12" style="2" bestFit="1" customWidth="1"/>
    <col min="14081" max="14081" width="11.42578125" style="2" bestFit="1" customWidth="1"/>
    <col min="14082" max="14082" width="11.28515625" style="2" customWidth="1"/>
    <col min="14083" max="14083" width="9" style="2" customWidth="1"/>
    <col min="14084" max="14084" width="10.42578125" style="2" bestFit="1" customWidth="1"/>
    <col min="14085" max="14085" width="10.42578125" style="2" customWidth="1"/>
    <col min="14086" max="14086" width="11.42578125" style="2" customWidth="1"/>
    <col min="14087" max="14087" width="9.140625" style="2" customWidth="1"/>
    <col min="14088" max="14088" width="11.42578125" style="2" customWidth="1"/>
    <col min="14089" max="14094" width="9.140625" style="2" customWidth="1"/>
    <col min="14095" max="14331" width="9.140625" style="2"/>
    <col min="14332" max="14332" width="10" style="2" customWidth="1"/>
    <col min="14333" max="14333" width="9.140625" style="2"/>
    <col min="14334" max="14334" width="44" style="2" customWidth="1"/>
    <col min="14335" max="14335" width="8" style="2" customWidth="1"/>
    <col min="14336" max="14336" width="12" style="2" bestFit="1" customWidth="1"/>
    <col min="14337" max="14337" width="11.42578125" style="2" bestFit="1" customWidth="1"/>
    <col min="14338" max="14338" width="11.28515625" style="2" customWidth="1"/>
    <col min="14339" max="14339" width="9" style="2" customWidth="1"/>
    <col min="14340" max="14340" width="10.42578125" style="2" bestFit="1" customWidth="1"/>
    <col min="14341" max="14341" width="10.42578125" style="2" customWidth="1"/>
    <col min="14342" max="14342" width="11.42578125" style="2" customWidth="1"/>
    <col min="14343" max="14343" width="9.140625" style="2" customWidth="1"/>
    <col min="14344" max="14344" width="11.42578125" style="2" customWidth="1"/>
    <col min="14345" max="14350" width="9.140625" style="2" customWidth="1"/>
    <col min="14351" max="14587" width="9.140625" style="2"/>
    <col min="14588" max="14588" width="10" style="2" customWidth="1"/>
    <col min="14589" max="14589" width="9.140625" style="2"/>
    <col min="14590" max="14590" width="44" style="2" customWidth="1"/>
    <col min="14591" max="14591" width="8" style="2" customWidth="1"/>
    <col min="14592" max="14592" width="12" style="2" bestFit="1" customWidth="1"/>
    <col min="14593" max="14593" width="11.42578125" style="2" bestFit="1" customWidth="1"/>
    <col min="14594" max="14594" width="11.28515625" style="2" customWidth="1"/>
    <col min="14595" max="14595" width="9" style="2" customWidth="1"/>
    <col min="14596" max="14596" width="10.42578125" style="2" bestFit="1" customWidth="1"/>
    <col min="14597" max="14597" width="10.42578125" style="2" customWidth="1"/>
    <col min="14598" max="14598" width="11.42578125" style="2" customWidth="1"/>
    <col min="14599" max="14599" width="9.140625" style="2" customWidth="1"/>
    <col min="14600" max="14600" width="11.42578125" style="2" customWidth="1"/>
    <col min="14601" max="14606" width="9.140625" style="2" customWidth="1"/>
    <col min="14607" max="14843" width="9.140625" style="2"/>
    <col min="14844" max="14844" width="10" style="2" customWidth="1"/>
    <col min="14845" max="14845" width="9.140625" style="2"/>
    <col min="14846" max="14846" width="44" style="2" customWidth="1"/>
    <col min="14847" max="14847" width="8" style="2" customWidth="1"/>
    <col min="14848" max="14848" width="12" style="2" bestFit="1" customWidth="1"/>
    <col min="14849" max="14849" width="11.42578125" style="2" bestFit="1" customWidth="1"/>
    <col min="14850" max="14850" width="11.28515625" style="2" customWidth="1"/>
    <col min="14851" max="14851" width="9" style="2" customWidth="1"/>
    <col min="14852" max="14852" width="10.42578125" style="2" bestFit="1" customWidth="1"/>
    <col min="14853" max="14853" width="10.42578125" style="2" customWidth="1"/>
    <col min="14854" max="14854" width="11.42578125" style="2" customWidth="1"/>
    <col min="14855" max="14855" width="9.140625" style="2" customWidth="1"/>
    <col min="14856" max="14856" width="11.42578125" style="2" customWidth="1"/>
    <col min="14857" max="14862" width="9.140625" style="2" customWidth="1"/>
    <col min="14863" max="15099" width="9.140625" style="2"/>
    <col min="15100" max="15100" width="10" style="2" customWidth="1"/>
    <col min="15101" max="15101" width="9.140625" style="2"/>
    <col min="15102" max="15102" width="44" style="2" customWidth="1"/>
    <col min="15103" max="15103" width="8" style="2" customWidth="1"/>
    <col min="15104" max="15104" width="12" style="2" bestFit="1" customWidth="1"/>
    <col min="15105" max="15105" width="11.42578125" style="2" bestFit="1" customWidth="1"/>
    <col min="15106" max="15106" width="11.28515625" style="2" customWidth="1"/>
    <col min="15107" max="15107" width="9" style="2" customWidth="1"/>
    <col min="15108" max="15108" width="10.42578125" style="2" bestFit="1" customWidth="1"/>
    <col min="15109" max="15109" width="10.42578125" style="2" customWidth="1"/>
    <col min="15110" max="15110" width="11.42578125" style="2" customWidth="1"/>
    <col min="15111" max="15111" width="9.140625" style="2" customWidth="1"/>
    <col min="15112" max="15112" width="11.42578125" style="2" customWidth="1"/>
    <col min="15113" max="15118" width="9.140625" style="2" customWidth="1"/>
    <col min="15119" max="15355" width="9.140625" style="2"/>
    <col min="15356" max="15356" width="10" style="2" customWidth="1"/>
    <col min="15357" max="15357" width="9.140625" style="2"/>
    <col min="15358" max="15358" width="44" style="2" customWidth="1"/>
    <col min="15359" max="15359" width="8" style="2" customWidth="1"/>
    <col min="15360" max="15360" width="12" style="2" bestFit="1" customWidth="1"/>
    <col min="15361" max="15361" width="11.42578125" style="2" bestFit="1" customWidth="1"/>
    <col min="15362" max="15362" width="11.28515625" style="2" customWidth="1"/>
    <col min="15363" max="15363" width="9" style="2" customWidth="1"/>
    <col min="15364" max="15364" width="10.42578125" style="2" bestFit="1" customWidth="1"/>
    <col min="15365" max="15365" width="10.42578125" style="2" customWidth="1"/>
    <col min="15366" max="15366" width="11.42578125" style="2" customWidth="1"/>
    <col min="15367" max="15367" width="9.140625" style="2" customWidth="1"/>
    <col min="15368" max="15368" width="11.42578125" style="2" customWidth="1"/>
    <col min="15369" max="15374" width="9.140625" style="2" customWidth="1"/>
    <col min="15375" max="15611" width="9.140625" style="2"/>
    <col min="15612" max="15612" width="10" style="2" customWidth="1"/>
    <col min="15613" max="15613" width="9.140625" style="2"/>
    <col min="15614" max="15614" width="44" style="2" customWidth="1"/>
    <col min="15615" max="15615" width="8" style="2" customWidth="1"/>
    <col min="15616" max="15616" width="12" style="2" bestFit="1" customWidth="1"/>
    <col min="15617" max="15617" width="11.42578125" style="2" bestFit="1" customWidth="1"/>
    <col min="15618" max="15618" width="11.28515625" style="2" customWidth="1"/>
    <col min="15619" max="15619" width="9" style="2" customWidth="1"/>
    <col min="15620" max="15620" width="10.42578125" style="2" bestFit="1" customWidth="1"/>
    <col min="15621" max="15621" width="10.42578125" style="2" customWidth="1"/>
    <col min="15622" max="15622" width="11.42578125" style="2" customWidth="1"/>
    <col min="15623" max="15623" width="9.140625" style="2" customWidth="1"/>
    <col min="15624" max="15624" width="11.42578125" style="2" customWidth="1"/>
    <col min="15625" max="15630" width="9.140625" style="2" customWidth="1"/>
    <col min="15631" max="15867" width="9.140625" style="2"/>
    <col min="15868" max="15868" width="10" style="2" customWidth="1"/>
    <col min="15869" max="15869" width="9.140625" style="2"/>
    <col min="15870" max="15870" width="44" style="2" customWidth="1"/>
    <col min="15871" max="15871" width="8" style="2" customWidth="1"/>
    <col min="15872" max="15872" width="12" style="2" bestFit="1" customWidth="1"/>
    <col min="15873" max="15873" width="11.42578125" style="2" bestFit="1" customWidth="1"/>
    <col min="15874" max="15874" width="11.28515625" style="2" customWidth="1"/>
    <col min="15875" max="15875" width="9" style="2" customWidth="1"/>
    <col min="15876" max="15876" width="10.42578125" style="2" bestFit="1" customWidth="1"/>
    <col min="15877" max="15877" width="10.42578125" style="2" customWidth="1"/>
    <col min="15878" max="15878" width="11.42578125" style="2" customWidth="1"/>
    <col min="15879" max="15879" width="9.140625" style="2" customWidth="1"/>
    <col min="15880" max="15880" width="11.42578125" style="2" customWidth="1"/>
    <col min="15881" max="15886" width="9.140625" style="2" customWidth="1"/>
    <col min="15887" max="16123" width="9.140625" style="2"/>
    <col min="16124" max="16124" width="10" style="2" customWidth="1"/>
    <col min="16125" max="16125" width="9.140625" style="2"/>
    <col min="16126" max="16126" width="44" style="2" customWidth="1"/>
    <col min="16127" max="16127" width="8" style="2" customWidth="1"/>
    <col min="16128" max="16128" width="12" style="2" bestFit="1" customWidth="1"/>
    <col min="16129" max="16129" width="11.42578125" style="2" bestFit="1" customWidth="1"/>
    <col min="16130" max="16130" width="11.28515625" style="2" customWidth="1"/>
    <col min="16131" max="16131" width="9" style="2" customWidth="1"/>
    <col min="16132" max="16132" width="10.42578125" style="2" bestFit="1" customWidth="1"/>
    <col min="16133" max="16133" width="10.42578125" style="2" customWidth="1"/>
    <col min="16134" max="16134" width="11.42578125" style="2" customWidth="1"/>
    <col min="16135" max="16135" width="9.140625" style="2" customWidth="1"/>
    <col min="16136" max="16136" width="11.42578125" style="2" customWidth="1"/>
    <col min="16137" max="16142" width="9.140625" style="2" customWidth="1"/>
    <col min="16143" max="16384" width="9.140625" style="2"/>
  </cols>
  <sheetData>
    <row r="1" spans="1:6" ht="55.5" customHeight="1" x14ac:dyDescent="0.2">
      <c r="A1" s="38" t="s">
        <v>63</v>
      </c>
      <c r="B1" s="38"/>
      <c r="C1" s="38"/>
      <c r="D1" s="38"/>
      <c r="E1" s="38"/>
      <c r="F1" s="38"/>
    </row>
    <row r="2" spans="1:6" x14ac:dyDescent="0.2">
      <c r="A2" s="5"/>
      <c r="B2" s="6"/>
      <c r="C2" s="6"/>
      <c r="D2" s="4"/>
    </row>
    <row r="3" spans="1:6" ht="31.5" x14ac:dyDescent="0.2">
      <c r="A3" s="40" t="s">
        <v>2</v>
      </c>
      <c r="B3" s="40"/>
      <c r="C3" s="40"/>
      <c r="D3" s="41" t="s">
        <v>3</v>
      </c>
      <c r="E3" s="41" t="s">
        <v>4</v>
      </c>
      <c r="F3" s="59" t="s">
        <v>5</v>
      </c>
    </row>
    <row r="4" spans="1:6" ht="21" customHeight="1" x14ac:dyDescent="0.2">
      <c r="A4" s="40"/>
      <c r="B4" s="40"/>
      <c r="C4" s="40"/>
      <c r="D4" s="42">
        <v>112447.79999999999</v>
      </c>
      <c r="E4" s="42">
        <v>112785.84</v>
      </c>
      <c r="F4" s="42">
        <v>-338.04000000000087</v>
      </c>
    </row>
    <row r="5" spans="1:6" ht="12.75" customHeight="1" x14ac:dyDescent="0.2">
      <c r="A5" s="31" t="s">
        <v>10</v>
      </c>
      <c r="B5" s="32"/>
      <c r="C5" s="32"/>
      <c r="D5" s="32"/>
      <c r="E5" s="32"/>
      <c r="F5" s="33"/>
    </row>
    <row r="6" spans="1:6" ht="28.5" customHeight="1" x14ac:dyDescent="0.2">
      <c r="A6" s="60" t="s">
        <v>11</v>
      </c>
      <c r="B6" s="60"/>
      <c r="C6" s="61"/>
      <c r="D6" s="7">
        <v>56198.855946547876</v>
      </c>
      <c r="E6" s="7">
        <v>56367.800659242756</v>
      </c>
      <c r="F6" s="7">
        <v>-168.94471269487985</v>
      </c>
    </row>
    <row r="7" spans="1:6" ht="27.75" customHeight="1" x14ac:dyDescent="0.2">
      <c r="A7" s="23" t="s">
        <v>12</v>
      </c>
      <c r="B7" s="24"/>
      <c r="C7" s="25"/>
      <c r="D7" s="7">
        <v>0</v>
      </c>
      <c r="E7" s="7">
        <v>0</v>
      </c>
      <c r="F7" s="7">
        <v>0</v>
      </c>
    </row>
    <row r="8" spans="1:6" ht="12.75" customHeight="1" x14ac:dyDescent="0.2">
      <c r="A8" s="27" t="s">
        <v>13</v>
      </c>
      <c r="B8" s="27"/>
      <c r="C8" s="37"/>
      <c r="D8" s="42">
        <v>56198.855946547876</v>
      </c>
      <c r="E8" s="42">
        <v>56367.800659242756</v>
      </c>
      <c r="F8" s="42">
        <v>-168.94471269487985</v>
      </c>
    </row>
    <row r="9" spans="1:6" ht="12.75" customHeight="1" x14ac:dyDescent="0.2">
      <c r="A9" s="28" t="s">
        <v>14</v>
      </c>
      <c r="B9" s="29"/>
      <c r="C9" s="29"/>
      <c r="D9" s="29"/>
      <c r="E9" s="29"/>
      <c r="F9" s="30"/>
    </row>
    <row r="10" spans="1:6" ht="25.5" customHeight="1" x14ac:dyDescent="0.2">
      <c r="A10" s="62" t="s">
        <v>15</v>
      </c>
      <c r="B10" s="62"/>
      <c r="C10" s="63"/>
      <c r="D10" s="7">
        <v>56248.94405345212</v>
      </c>
      <c r="E10" s="7">
        <v>56418.039340757241</v>
      </c>
      <c r="F10" s="7">
        <v>-169.09528730512102</v>
      </c>
    </row>
    <row r="11" spans="1:6" ht="27" customHeight="1" x14ac:dyDescent="0.2">
      <c r="A11" s="23" t="s">
        <v>16</v>
      </c>
      <c r="B11" s="24"/>
      <c r="C11" s="24"/>
      <c r="D11" s="7">
        <v>0</v>
      </c>
      <c r="E11" s="7">
        <v>0</v>
      </c>
      <c r="F11" s="7">
        <v>0</v>
      </c>
    </row>
    <row r="12" spans="1:6" ht="12.75" customHeight="1" x14ac:dyDescent="0.2">
      <c r="A12" s="27" t="s">
        <v>17</v>
      </c>
      <c r="B12" s="27"/>
      <c r="C12" s="27"/>
      <c r="D12" s="42">
        <v>56248.94405345212</v>
      </c>
      <c r="E12" s="42">
        <v>56418.039340757241</v>
      </c>
      <c r="F12" s="42">
        <v>-169.09528730512102</v>
      </c>
    </row>
    <row r="13" spans="1:6" ht="13.5" x14ac:dyDescent="0.2">
      <c r="A13" s="28" t="s">
        <v>18</v>
      </c>
      <c r="B13" s="29"/>
      <c r="C13" s="29"/>
      <c r="D13" s="29"/>
      <c r="E13" s="29"/>
      <c r="F13" s="30"/>
    </row>
    <row r="14" spans="1:6" ht="29.25" customHeight="1" x14ac:dyDescent="0.2">
      <c r="A14" s="22" t="s">
        <v>19</v>
      </c>
      <c r="B14" s="22"/>
      <c r="C14" s="22"/>
      <c r="D14" s="7">
        <v>0</v>
      </c>
      <c r="E14" s="7">
        <v>0</v>
      </c>
      <c r="F14" s="7">
        <v>0</v>
      </c>
    </row>
    <row r="15" spans="1:6" x14ac:dyDescent="0.2">
      <c r="A15" s="23" t="s">
        <v>20</v>
      </c>
      <c r="B15" s="24"/>
      <c r="C15" s="25"/>
      <c r="D15" s="7">
        <v>0</v>
      </c>
      <c r="E15" s="7">
        <v>0</v>
      </c>
      <c r="F15" s="7">
        <v>0</v>
      </c>
    </row>
    <row r="16" spans="1:6" x14ac:dyDescent="0.2">
      <c r="A16" s="26" t="s">
        <v>21</v>
      </c>
      <c r="B16" s="26"/>
      <c r="C16" s="26"/>
      <c r="D16" s="42">
        <v>0</v>
      </c>
      <c r="E16" s="42">
        <v>0</v>
      </c>
      <c r="F16" s="42">
        <v>0</v>
      </c>
    </row>
    <row r="17" spans="1:6" ht="12.75" customHeight="1" x14ac:dyDescent="0.2">
      <c r="A17" s="8"/>
      <c r="B17" s="8"/>
      <c r="C17" s="8"/>
      <c r="D17" s="9"/>
      <c r="E17" s="9"/>
      <c r="F17" s="7"/>
    </row>
    <row r="18" spans="1:6" ht="12.75" customHeight="1" x14ac:dyDescent="0.2">
      <c r="A18" s="43" t="s">
        <v>22</v>
      </c>
      <c r="B18" s="44"/>
      <c r="C18" s="44"/>
      <c r="D18" s="42">
        <v>0</v>
      </c>
      <c r="E18" s="42">
        <v>0</v>
      </c>
      <c r="F18" s="42">
        <v>0</v>
      </c>
    </row>
    <row r="19" spans="1:6" ht="12.75" customHeight="1" x14ac:dyDescent="0.2">
      <c r="A19" s="26" t="s">
        <v>23</v>
      </c>
      <c r="B19" s="26"/>
      <c r="C19" s="26"/>
      <c r="D19" s="7">
        <v>0</v>
      </c>
      <c r="E19" s="7">
        <v>0</v>
      </c>
      <c r="F19" s="7">
        <v>0</v>
      </c>
    </row>
    <row r="20" spans="1:6" ht="12.75" customHeight="1" x14ac:dyDescent="0.2">
      <c r="A20" s="26" t="s">
        <v>24</v>
      </c>
      <c r="B20" s="26"/>
      <c r="C20" s="26"/>
      <c r="D20" s="7">
        <v>0</v>
      </c>
      <c r="E20" s="7">
        <v>0</v>
      </c>
      <c r="F20" s="7">
        <v>0</v>
      </c>
    </row>
    <row r="21" spans="1:6" ht="12.75" customHeight="1" x14ac:dyDescent="0.2">
      <c r="A21" s="64"/>
      <c r="B21" s="64"/>
      <c r="C21" s="64"/>
      <c r="D21" s="9"/>
      <c r="E21" s="9"/>
    </row>
    <row r="22" spans="1:6" s="11" customFormat="1" ht="30" customHeight="1" x14ac:dyDescent="0.2">
      <c r="A22" s="45" t="s">
        <v>0</v>
      </c>
      <c r="B22" s="46"/>
      <c r="C22" s="47"/>
      <c r="D22" s="42">
        <v>191494.44594654787</v>
      </c>
      <c r="E22" s="10"/>
    </row>
    <row r="23" spans="1:6" s="11" customFormat="1" ht="15" x14ac:dyDescent="0.2">
      <c r="A23" s="21" t="s">
        <v>10</v>
      </c>
      <c r="B23" s="21"/>
      <c r="C23" s="21"/>
      <c r="D23" s="21"/>
      <c r="E23" s="10"/>
    </row>
    <row r="24" spans="1:6" s="11" customFormat="1" ht="24.75" customHeight="1" x14ac:dyDescent="0.2">
      <c r="A24" s="27" t="s">
        <v>25</v>
      </c>
      <c r="B24" s="27"/>
      <c r="C24" s="27"/>
      <c r="D24" s="42"/>
      <c r="E24" s="10"/>
    </row>
    <row r="25" spans="1:6" s="11" customFormat="1" ht="45.75" customHeight="1" x14ac:dyDescent="0.2">
      <c r="A25" s="23" t="s">
        <v>26</v>
      </c>
      <c r="B25" s="24"/>
      <c r="C25" s="25"/>
      <c r="D25" s="7">
        <v>37265.591946547873</v>
      </c>
      <c r="E25" s="10"/>
    </row>
    <row r="26" spans="1:6" s="11" customFormat="1" ht="12.75" customHeight="1" x14ac:dyDescent="0.2">
      <c r="A26" s="23" t="s">
        <v>27</v>
      </c>
      <c r="B26" s="24"/>
      <c r="C26" s="25"/>
      <c r="D26" s="7">
        <v>0</v>
      </c>
      <c r="E26" s="10"/>
    </row>
    <row r="27" spans="1:6" s="11" customFormat="1" ht="25.5" customHeight="1" x14ac:dyDescent="0.2">
      <c r="A27" s="27" t="s">
        <v>28</v>
      </c>
      <c r="B27" s="27"/>
      <c r="C27" s="27"/>
      <c r="D27" s="42"/>
      <c r="E27" s="10"/>
    </row>
    <row r="28" spans="1:6" s="11" customFormat="1" x14ac:dyDescent="0.2">
      <c r="A28" s="23" t="s">
        <v>29</v>
      </c>
      <c r="B28" s="24"/>
      <c r="C28" s="25"/>
      <c r="D28" s="7">
        <v>0</v>
      </c>
      <c r="E28" s="10"/>
    </row>
    <row r="29" spans="1:6" s="11" customFormat="1" x14ac:dyDescent="0.2">
      <c r="A29" s="23" t="s">
        <v>30</v>
      </c>
      <c r="B29" s="24"/>
      <c r="C29" s="25"/>
      <c r="D29" s="7">
        <v>0</v>
      </c>
      <c r="E29" s="10"/>
    </row>
    <row r="30" spans="1:6" s="11" customFormat="1" x14ac:dyDescent="0.2">
      <c r="A30" s="22" t="s">
        <v>31</v>
      </c>
      <c r="B30" s="22"/>
      <c r="C30" s="22"/>
      <c r="D30" s="7">
        <v>5609.8559999999998</v>
      </c>
      <c r="E30" s="10"/>
    </row>
    <row r="31" spans="1:6" s="11" customFormat="1" x14ac:dyDescent="0.2">
      <c r="A31" s="22" t="s">
        <v>32</v>
      </c>
      <c r="B31" s="22"/>
      <c r="C31" s="22"/>
      <c r="D31" s="7">
        <v>1500</v>
      </c>
      <c r="E31" s="10"/>
    </row>
    <row r="32" spans="1:6" s="11" customFormat="1" ht="12.75" customHeight="1" x14ac:dyDescent="0.2">
      <c r="A32" s="37" t="s">
        <v>33</v>
      </c>
      <c r="B32" s="48"/>
      <c r="C32" s="49"/>
      <c r="D32" s="42">
        <v>44375.447946547873</v>
      </c>
      <c r="E32" s="10"/>
    </row>
    <row r="33" spans="1:7" s="11" customFormat="1" x14ac:dyDescent="0.2">
      <c r="A33" s="22" t="s">
        <v>34</v>
      </c>
      <c r="B33" s="22"/>
      <c r="C33" s="22"/>
      <c r="D33" s="7">
        <v>10919.184000000001</v>
      </c>
      <c r="E33" s="10"/>
    </row>
    <row r="34" spans="1:7" s="11" customFormat="1" x14ac:dyDescent="0.2">
      <c r="A34" s="23" t="s">
        <v>35</v>
      </c>
      <c r="B34" s="24"/>
      <c r="C34" s="25"/>
      <c r="D34" s="7">
        <v>1352.3760000000002</v>
      </c>
      <c r="E34" s="10"/>
      <c r="G34" s="13"/>
    </row>
    <row r="35" spans="1:7" s="11" customFormat="1" ht="40.5" customHeight="1" x14ac:dyDescent="0.2">
      <c r="A35" s="23" t="s">
        <v>36</v>
      </c>
      <c r="B35" s="24"/>
      <c r="C35" s="25"/>
      <c r="D35" s="7">
        <v>1051.848</v>
      </c>
      <c r="E35" s="10"/>
    </row>
    <row r="36" spans="1:7" x14ac:dyDescent="0.2">
      <c r="A36" s="27" t="s">
        <v>37</v>
      </c>
      <c r="B36" s="27"/>
      <c r="C36" s="27"/>
      <c r="D36" s="42">
        <v>57698.855946547876</v>
      </c>
    </row>
    <row r="37" spans="1:7" ht="15" x14ac:dyDescent="0.2">
      <c r="A37" s="21" t="s">
        <v>14</v>
      </c>
      <c r="B37" s="21"/>
      <c r="C37" s="21"/>
      <c r="D37" s="21"/>
    </row>
    <row r="38" spans="1:7" ht="24" customHeight="1" x14ac:dyDescent="0.2">
      <c r="A38" s="22" t="s">
        <v>38</v>
      </c>
      <c r="B38" s="22"/>
      <c r="C38" s="22"/>
      <c r="D38" s="7">
        <v>133795.59</v>
      </c>
    </row>
    <row r="39" spans="1:7" x14ac:dyDescent="0.2">
      <c r="A39" s="22" t="s">
        <v>34</v>
      </c>
      <c r="B39" s="22"/>
      <c r="C39" s="22"/>
      <c r="D39" s="7">
        <v>0</v>
      </c>
    </row>
    <row r="40" spans="1:7" x14ac:dyDescent="0.2">
      <c r="A40" s="27" t="s">
        <v>39</v>
      </c>
      <c r="B40" s="27"/>
      <c r="C40" s="27"/>
      <c r="D40" s="42">
        <v>133795.59</v>
      </c>
    </row>
    <row r="41" spans="1:7" ht="14.25" customHeight="1" x14ac:dyDescent="0.25">
      <c r="A41" s="65" t="s">
        <v>40</v>
      </c>
      <c r="B41" s="66"/>
      <c r="C41" s="66"/>
      <c r="D41" s="67"/>
    </row>
    <row r="42" spans="1:7" ht="51" customHeight="1" x14ac:dyDescent="0.2">
      <c r="A42" s="23" t="s">
        <v>41</v>
      </c>
      <c r="B42" s="24"/>
      <c r="C42" s="25"/>
      <c r="D42" s="7">
        <v>0</v>
      </c>
    </row>
    <row r="43" spans="1:7" ht="12.75" customHeight="1" x14ac:dyDescent="0.2">
      <c r="A43" s="34" t="s">
        <v>42</v>
      </c>
      <c r="B43" s="35"/>
      <c r="C43" s="36"/>
      <c r="D43" s="7">
        <v>0</v>
      </c>
    </row>
    <row r="44" spans="1:7" ht="12.75" customHeight="1" x14ac:dyDescent="0.2">
      <c r="A44" s="22" t="s">
        <v>43</v>
      </c>
      <c r="B44" s="22"/>
      <c r="C44" s="22"/>
      <c r="D44" s="7">
        <v>0</v>
      </c>
    </row>
    <row r="45" spans="1:7" ht="12.75" customHeight="1" x14ac:dyDescent="0.2">
      <c r="A45" s="27" t="s">
        <v>44</v>
      </c>
      <c r="B45" s="27"/>
      <c r="C45" s="27"/>
      <c r="D45" s="42">
        <v>0</v>
      </c>
    </row>
    <row r="46" spans="1:7" ht="15" x14ac:dyDescent="0.25">
      <c r="A46" s="65" t="s">
        <v>45</v>
      </c>
      <c r="B46" s="66"/>
      <c r="C46" s="66"/>
      <c r="D46" s="67"/>
    </row>
    <row r="47" spans="1:7" ht="12.75" customHeight="1" x14ac:dyDescent="0.2">
      <c r="A47" s="22" t="s">
        <v>43</v>
      </c>
      <c r="B47" s="22"/>
      <c r="C47" s="22"/>
      <c r="D47" s="7">
        <v>0</v>
      </c>
    </row>
    <row r="48" spans="1:7" x14ac:dyDescent="0.2">
      <c r="A48" s="22" t="s">
        <v>46</v>
      </c>
      <c r="B48" s="22"/>
      <c r="C48" s="22"/>
      <c r="D48" s="7">
        <v>0</v>
      </c>
    </row>
    <row r="49" spans="1:6" ht="12.75" customHeight="1" x14ac:dyDescent="0.2">
      <c r="A49" s="23" t="s">
        <v>47</v>
      </c>
      <c r="B49" s="24"/>
      <c r="C49" s="25"/>
      <c r="D49" s="7">
        <v>0</v>
      </c>
    </row>
    <row r="50" spans="1:6" ht="12.75" customHeight="1" x14ac:dyDescent="0.2">
      <c r="A50" s="27" t="s">
        <v>48</v>
      </c>
      <c r="B50" s="27"/>
      <c r="C50" s="27"/>
      <c r="D50" s="42">
        <v>0</v>
      </c>
    </row>
    <row r="51" spans="1:6" ht="15" x14ac:dyDescent="0.25">
      <c r="A51" s="65" t="s">
        <v>49</v>
      </c>
      <c r="B51" s="66"/>
      <c r="C51" s="66"/>
      <c r="D51" s="67"/>
    </row>
    <row r="52" spans="1:6" ht="12.75" customHeight="1" x14ac:dyDescent="0.2">
      <c r="A52" s="22" t="s">
        <v>43</v>
      </c>
      <c r="B52" s="22"/>
      <c r="C52" s="22"/>
      <c r="D52" s="7">
        <v>0</v>
      </c>
    </row>
    <row r="53" spans="1:6" x14ac:dyDescent="0.2">
      <c r="A53" s="22" t="s">
        <v>46</v>
      </c>
      <c r="B53" s="22"/>
      <c r="C53" s="22"/>
      <c r="D53" s="7">
        <v>0</v>
      </c>
    </row>
    <row r="54" spans="1:6" ht="12.75" customHeight="1" x14ac:dyDescent="0.2">
      <c r="A54" s="22" t="s">
        <v>47</v>
      </c>
      <c r="B54" s="22"/>
      <c r="C54" s="22"/>
      <c r="D54" s="7">
        <v>0</v>
      </c>
    </row>
    <row r="55" spans="1:6" ht="12.75" customHeight="1" x14ac:dyDescent="0.2">
      <c r="A55" s="27" t="s">
        <v>50</v>
      </c>
      <c r="B55" s="27"/>
      <c r="C55" s="27"/>
      <c r="D55" s="42">
        <v>0</v>
      </c>
    </row>
    <row r="56" spans="1:6" x14ac:dyDescent="0.2">
      <c r="B56" s="50"/>
      <c r="C56" s="50"/>
    </row>
    <row r="57" spans="1:6" ht="19.5" customHeight="1" x14ac:dyDescent="0.2">
      <c r="A57" s="51" t="s">
        <v>1</v>
      </c>
      <c r="B57" s="52"/>
      <c r="C57" s="52"/>
      <c r="D57" s="53"/>
    </row>
    <row r="58" spans="1:6" x14ac:dyDescent="0.2">
      <c r="A58" s="68" t="s">
        <v>51</v>
      </c>
      <c r="B58" s="69"/>
      <c r="C58" s="70"/>
      <c r="D58" s="42">
        <v>-1331.0552873051201</v>
      </c>
    </row>
    <row r="59" spans="1:6" x14ac:dyDescent="0.2">
      <c r="A59" s="68" t="s">
        <v>52</v>
      </c>
      <c r="B59" s="69"/>
      <c r="C59" s="70"/>
      <c r="D59" s="42">
        <v>-77377.550659242756</v>
      </c>
    </row>
    <row r="60" spans="1:6" x14ac:dyDescent="0.2">
      <c r="A60" s="71" t="s">
        <v>53</v>
      </c>
      <c r="B60" s="71"/>
      <c r="C60" s="71"/>
      <c r="D60" s="42">
        <v>0</v>
      </c>
      <c r="F60" s="72"/>
    </row>
    <row r="61" spans="1:6" x14ac:dyDescent="0.2">
      <c r="A61" s="71" t="s">
        <v>54</v>
      </c>
      <c r="B61" s="71"/>
      <c r="C61" s="71"/>
      <c r="D61" s="42">
        <v>0</v>
      </c>
      <c r="F61" s="72"/>
    </row>
    <row r="62" spans="1:6" x14ac:dyDescent="0.2">
      <c r="A62" s="71" t="s">
        <v>55</v>
      </c>
      <c r="B62" s="71"/>
      <c r="C62" s="71"/>
      <c r="D62" s="42">
        <v>0</v>
      </c>
    </row>
    <row r="63" spans="1:6" ht="33.75" customHeight="1" x14ac:dyDescent="0.2">
      <c r="A63" s="68" t="s">
        <v>56</v>
      </c>
      <c r="B63" s="69"/>
      <c r="C63" s="70"/>
      <c r="D63" s="42">
        <v>161371.80399999997</v>
      </c>
    </row>
    <row r="64" spans="1:6" ht="34.5" customHeight="1" x14ac:dyDescent="0.2">
      <c r="A64" s="68" t="s">
        <v>57</v>
      </c>
      <c r="B64" s="69"/>
      <c r="C64" s="70"/>
      <c r="D64" s="42">
        <v>82663.198053452099</v>
      </c>
      <c r="E64" s="14"/>
    </row>
    <row r="66" spans="1:5" x14ac:dyDescent="0.2">
      <c r="A66" s="12" t="s">
        <v>6</v>
      </c>
      <c r="D66" s="16" t="s">
        <v>7</v>
      </c>
    </row>
    <row r="67" spans="1:5" x14ac:dyDescent="0.2">
      <c r="D67" s="16"/>
    </row>
    <row r="68" spans="1:5" x14ac:dyDescent="0.2">
      <c r="A68" s="17"/>
      <c r="B68" s="17"/>
      <c r="C68" s="17"/>
      <c r="D68" s="16"/>
    </row>
    <row r="69" spans="1:5" x14ac:dyDescent="0.2">
      <c r="A69" s="12" t="s">
        <v>8</v>
      </c>
      <c r="D69" s="54" t="s">
        <v>9</v>
      </c>
    </row>
    <row r="70" spans="1:5" x14ac:dyDescent="0.2">
      <c r="D70" s="54"/>
    </row>
    <row r="72" spans="1:5" hidden="1" x14ac:dyDescent="0.2">
      <c r="B72" s="55"/>
      <c r="C72" s="56" t="s">
        <v>58</v>
      </c>
      <c r="D72" s="15"/>
    </row>
    <row r="73" spans="1:5" ht="26.25" hidden="1" customHeight="1" x14ac:dyDescent="0.2">
      <c r="A73" s="57" t="s">
        <v>59</v>
      </c>
      <c r="B73" s="57"/>
      <c r="C73" s="57"/>
      <c r="D73" s="57"/>
      <c r="E73" s="10"/>
    </row>
    <row r="74" spans="1:5" hidden="1" x14ac:dyDescent="0.2">
      <c r="A74" s="55" t="s">
        <v>60</v>
      </c>
      <c r="B74" s="55"/>
      <c r="C74" s="55"/>
      <c r="D74" s="58">
        <v>-28642.57</v>
      </c>
    </row>
    <row r="75" spans="1:5" hidden="1" x14ac:dyDescent="0.2">
      <c r="B75" s="55"/>
      <c r="C75" s="55"/>
      <c r="D75" s="15"/>
    </row>
    <row r="76" spans="1:5" hidden="1" x14ac:dyDescent="0.2">
      <c r="A76" s="12" t="s">
        <v>61</v>
      </c>
      <c r="D76" s="15"/>
    </row>
    <row r="77" spans="1:5" hidden="1" x14ac:dyDescent="0.2">
      <c r="A77" s="12" t="s">
        <v>62</v>
      </c>
      <c r="D77" s="15"/>
    </row>
    <row r="78" spans="1:5" ht="14.25" hidden="1" customHeight="1" x14ac:dyDescent="0.2">
      <c r="A78" s="18"/>
      <c r="B78" s="19"/>
      <c r="C78" s="19"/>
      <c r="D78" s="20"/>
    </row>
  </sheetData>
  <mergeCells count="60">
    <mergeCell ref="A9:F9"/>
    <mergeCell ref="A1:F1"/>
    <mergeCell ref="A3:C4"/>
    <mergeCell ref="A5:F5"/>
    <mergeCell ref="A6:C6"/>
    <mergeCell ref="A7:C7"/>
    <mergeCell ref="A8:C8"/>
    <mergeCell ref="A23:D23"/>
    <mergeCell ref="A10:C10"/>
    <mergeCell ref="A11:C11"/>
    <mergeCell ref="A12:C12"/>
    <mergeCell ref="A13:F13"/>
    <mergeCell ref="A14:C14"/>
    <mergeCell ref="A15:C15"/>
    <mergeCell ref="A16:C16"/>
    <mergeCell ref="A18:C18"/>
    <mergeCell ref="A19:C19"/>
    <mergeCell ref="A20:C20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D37"/>
    <mergeCell ref="A38:C38"/>
    <mergeCell ref="A39:C39"/>
    <mergeCell ref="A40:C40"/>
    <mergeCell ref="A41:D41"/>
    <mergeCell ref="A42:C42"/>
    <mergeCell ref="A43:C43"/>
    <mergeCell ref="A44:C44"/>
    <mergeCell ref="A45:C45"/>
    <mergeCell ref="A46:D46"/>
    <mergeCell ref="A60:C60"/>
    <mergeCell ref="A48:C48"/>
    <mergeCell ref="A49:C49"/>
    <mergeCell ref="A50:C50"/>
    <mergeCell ref="A51:D51"/>
    <mergeCell ref="A52:C52"/>
    <mergeCell ref="A53:C53"/>
    <mergeCell ref="A54:C54"/>
    <mergeCell ref="A55:C55"/>
    <mergeCell ref="A57:D57"/>
    <mergeCell ref="A58:C58"/>
    <mergeCell ref="A59:C59"/>
    <mergeCell ref="A61:C61"/>
    <mergeCell ref="A62:C62"/>
    <mergeCell ref="A63:C63"/>
    <mergeCell ref="A64:C64"/>
    <mergeCell ref="A73:D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5" sqref="F5"/>
    </sheetView>
  </sheetViews>
  <sheetFormatPr defaultRowHeight="15" x14ac:dyDescent="0.25"/>
  <cols>
    <col min="1" max="1" width="3.5703125" style="74" customWidth="1"/>
    <col min="2" max="2" width="66" style="74" customWidth="1"/>
    <col min="3" max="3" width="16.140625" style="74" customWidth="1"/>
    <col min="4" max="16384" width="9.140625" style="74"/>
  </cols>
  <sheetData>
    <row r="1" spans="1:6" x14ac:dyDescent="0.25">
      <c r="A1" s="73" t="s">
        <v>64</v>
      </c>
      <c r="B1" s="73"/>
      <c r="C1" s="73"/>
    </row>
    <row r="2" spans="1:6" x14ac:dyDescent="0.25">
      <c r="A2" s="73" t="s">
        <v>65</v>
      </c>
      <c r="B2" s="73"/>
      <c r="C2" s="73"/>
    </row>
    <row r="3" spans="1:6" x14ac:dyDescent="0.25">
      <c r="A3" s="73" t="s">
        <v>66</v>
      </c>
      <c r="B3" s="73"/>
      <c r="C3" s="73"/>
    </row>
    <row r="4" spans="1:6" x14ac:dyDescent="0.25">
      <c r="C4" s="75"/>
    </row>
    <row r="5" spans="1:6" ht="25.5" x14ac:dyDescent="0.25">
      <c r="A5" s="76" t="s">
        <v>67</v>
      </c>
      <c r="B5" s="77" t="s">
        <v>68</v>
      </c>
      <c r="C5" s="78">
        <f>SUM(C7:C9)</f>
        <v>133795.59</v>
      </c>
    </row>
    <row r="6" spans="1:6" x14ac:dyDescent="0.25">
      <c r="A6" s="79"/>
      <c r="B6" s="80" t="s">
        <v>69</v>
      </c>
      <c r="C6" s="81"/>
    </row>
    <row r="7" spans="1:6" x14ac:dyDescent="0.25">
      <c r="A7" s="82">
        <v>1</v>
      </c>
      <c r="B7" s="83" t="s">
        <v>70</v>
      </c>
      <c r="C7" s="84">
        <v>11057.91</v>
      </c>
    </row>
    <row r="8" spans="1:6" x14ac:dyDescent="0.25">
      <c r="A8" s="82">
        <v>2</v>
      </c>
      <c r="B8" s="83" t="s">
        <v>71</v>
      </c>
      <c r="C8" s="84">
        <f>700+21598.28+44344.05</f>
        <v>66642.33</v>
      </c>
    </row>
    <row r="9" spans="1:6" x14ac:dyDescent="0.25">
      <c r="A9" s="82">
        <v>3</v>
      </c>
      <c r="B9" s="83" t="s">
        <v>72</v>
      </c>
      <c r="C9" s="84">
        <v>56095.35</v>
      </c>
    </row>
    <row r="10" spans="1:6" x14ac:dyDescent="0.25">
      <c r="A10" s="85"/>
      <c r="B10" s="86"/>
      <c r="C10" s="87"/>
    </row>
    <row r="11" spans="1:6" x14ac:dyDescent="0.25">
      <c r="C11" s="75"/>
    </row>
    <row r="12" spans="1:6" x14ac:dyDescent="0.25">
      <c r="A12" s="1" t="s">
        <v>73</v>
      </c>
      <c r="B12" s="88"/>
      <c r="C12" s="88" t="s">
        <v>74</v>
      </c>
      <c r="F12" s="88"/>
    </row>
    <row r="13" spans="1:6" x14ac:dyDescent="0.25">
      <c r="A13" s="1"/>
      <c r="B13" s="88"/>
      <c r="C13" s="88"/>
      <c r="F13" s="88"/>
    </row>
    <row r="14" spans="1:6" x14ac:dyDescent="0.25">
      <c r="A14" s="1"/>
      <c r="B14" s="88"/>
      <c r="C14" s="88"/>
      <c r="F14" s="88"/>
    </row>
    <row r="15" spans="1:6" x14ac:dyDescent="0.25">
      <c r="A15" s="1"/>
      <c r="B15" s="88"/>
      <c r="C15" s="88"/>
      <c r="F15" s="88"/>
    </row>
    <row r="16" spans="1:6" x14ac:dyDescent="0.25">
      <c r="A16" s="1" t="s">
        <v>75</v>
      </c>
      <c r="B16" s="88"/>
      <c r="C16" s="88" t="s">
        <v>76</v>
      </c>
      <c r="F16" s="88"/>
    </row>
    <row r="17" spans="1:4" x14ac:dyDescent="0.25">
      <c r="A17" s="89"/>
      <c r="B17" s="90"/>
      <c r="C17" s="90"/>
      <c r="D17" s="90"/>
    </row>
    <row r="18" spans="1:4" x14ac:dyDescent="0.25">
      <c r="A18" s="86"/>
      <c r="B18" s="91"/>
      <c r="C18" s="92"/>
    </row>
    <row r="19" spans="1:4" x14ac:dyDescent="0.25">
      <c r="A19" s="86"/>
      <c r="B19" s="91"/>
      <c r="C19" s="92"/>
    </row>
    <row r="20" spans="1:4" x14ac:dyDescent="0.25">
      <c r="A20" s="86"/>
      <c r="B20" s="86"/>
      <c r="C20" s="87"/>
    </row>
    <row r="21" spans="1:4" x14ac:dyDescent="0.25">
      <c r="A21" s="86"/>
      <c r="B21" s="86"/>
      <c r="C21" s="86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2020-03-13T07:40:43Z</dcterms:modified>
</cp:coreProperties>
</file>