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2"/>
  </bookViews>
  <sheets>
    <sheet name="Подъезд №1 2020" sheetId="1" r:id="rId1"/>
    <sheet name="реестр № 1" sheetId="2" r:id="rId2"/>
    <sheet name="Подъезд №2 2020" sheetId="3" r:id="rId3"/>
    <sheet name="реестр № 2" sheetId="4" r:id="rId4"/>
  </sheets>
  <definedNames/>
  <calcPr calcMode="manual" fullCalcOnLoad="1"/>
</workbook>
</file>

<file path=xl/sharedStrings.xml><?xml version="1.0" encoding="utf-8"?>
<sst xmlns="http://schemas.openxmlformats.org/spreadsheetml/2006/main" count="153" uniqueCount="73">
  <si>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</si>
  <si>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</si>
  <si>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</si>
  <si>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</si>
  <si>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</si>
  <si>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</si>
  <si>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</si>
  <si>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</si>
  <si>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</si>
  <si>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</si>
  <si>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</si>
  <si>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</si>
  <si>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</si>
  <si>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</si>
  <si>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</si>
  <si>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</si>
  <si>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</si>
  <si>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</si>
  <si>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</si>
  <si>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</si>
  <si>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</si>
  <si>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</si>
  <si>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</si>
  <si>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</si>
  <si>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</si>
  <si>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</si>
  <si>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</si>
  <si>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</si>
  <si>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</si>
  <si>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</si>
  <si>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</si>
  <si>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</si>
  <si>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</si>
  <si>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</si>
  <si>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</si>
  <si>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</si>
  <si>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</si>
  <si>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</si>
  <si>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</si>
  <si>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</si>
  <si>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</si>
  <si>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</si>
  <si>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</si>
  <si>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</si>
  <si>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</si>
  <si>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</si>
  <si>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</si>
  <si>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</si>
  <si>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</si>
  <si>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</si>
  <si>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</si>
  <si>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</si>
  <si>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</si>
  <si>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4-а (кв. № 2-20)</t>
    </r>
    <r>
      <rPr>
        <b/>
        <sz val="11"/>
        <rFont val="Times New Roman"/>
        <family val="1"/>
      </rPr>
      <t xml:space="preserve">
за 2020г.</t>
    </r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</si>
  <si>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4-а (кв. № 21-36)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</si>
  <si>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</si>
  <si>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</si>
  <si>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Пионерский, 4-а ( подъезд №1)</t>
  </si>
  <si>
    <t>№
п/п</t>
  </si>
  <si>
    <t>Выполнено работ по текущему ремонту всего в рублях :</t>
  </si>
  <si>
    <t>в том числе</t>
  </si>
  <si>
    <t>Установка нащельников на тамбурные двери</t>
  </si>
  <si>
    <t>Аварийная замена обратного клапана на ГВС</t>
  </si>
  <si>
    <t>Подготовка элеваторного узла к отопительному сезону</t>
  </si>
  <si>
    <t>Восстановление покрытий приямков</t>
  </si>
  <si>
    <t>Благоустройство территории по программе 80/20 %</t>
  </si>
  <si>
    <t>Благоустройство территории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</si>
  <si>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</si>
  <si>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</si>
  <si>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</si>
  <si>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</si>
  <si>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 Пионерский, 4-а ( подъезд №2)</t>
  </si>
  <si>
    <t>Благоустройство территории по программе 70/30 %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</si>
</sst>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8" fillId="0" borderId="10" xfId="58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3" fontId="7" fillId="0" borderId="0" xfId="58" applyFont="1" applyFill="1" applyBorder="1" applyAlignment="1">
      <alignment horizontal="center" vertical="center"/>
    </xf>
    <xf numFmtId="173" fontId="8" fillId="0" borderId="1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7" fillId="0" borderId="0" xfId="58" applyNumberFormat="1" applyFont="1" applyFill="1" applyBorder="1" applyAlignment="1">
      <alignment horizontal="center" wrapText="1"/>
    </xf>
    <xf numFmtId="40" fontId="7" fillId="0" borderId="0" xfId="58" applyNumberFormat="1" applyFont="1" applyFill="1" applyBorder="1" applyAlignment="1">
      <alignment horizontal="center" vertical="center"/>
    </xf>
    <xf numFmtId="40" fontId="8" fillId="0" borderId="0" xfId="58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3" fontId="2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0" fontId="48" fillId="0" borderId="0" xfId="0" applyNumberFormat="1" applyFont="1" applyAlignment="1">
      <alignment/>
    </xf>
    <xf numFmtId="40" fontId="7" fillId="0" borderId="10" xfId="58" applyNumberFormat="1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173" fontId="7" fillId="0" borderId="10" xfId="5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8" fillId="0" borderId="0" xfId="58" applyNumberFormat="1" applyFont="1" applyFill="1" applyAlignment="1">
      <alignment horizontal="center" vertical="center"/>
    </xf>
    <xf numFmtId="40" fontId="8" fillId="0" borderId="0" xfId="58" applyNumberFormat="1" applyFont="1" applyFill="1" applyAlignment="1">
      <alignment horizontal="right" vertical="center"/>
    </xf>
    <xf numFmtId="40" fontId="4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40" fontId="8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3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0" t="s">
        <v>53</v>
      </c>
      <c r="B1" s="40"/>
      <c r="C1" s="40"/>
      <c r="D1" s="40"/>
      <c r="E1" s="40"/>
      <c r="F1" s="40"/>
    </row>
    <row r="2" spans="1:6" ht="31.5">
      <c r="A2" s="41" t="s">
        <v>32</v>
      </c>
      <c r="B2" s="41"/>
      <c r="C2" s="41"/>
      <c r="D2" s="29" t="s">
        <v>35</v>
      </c>
      <c r="E2" s="29" t="s">
        <v>36</v>
      </c>
      <c r="F2" s="35" t="s">
        <v>33</v>
      </c>
    </row>
    <row r="3" spans="1:6" ht="21" customHeight="1">
      <c r="A3" s="41"/>
      <c r="B3" s="41"/>
      <c r="C3" s="41"/>
      <c r="D3" s="30">
        <v>160560.1184</v>
      </c>
      <c r="E3" s="30">
        <v>152881.4984</v>
      </c>
      <c r="F3" s="30">
        <v>7678.620000000009</v>
      </c>
    </row>
    <row r="4" spans="1:6" ht="12.75" customHeight="1">
      <c r="A4" s="42" t="s">
        <v>8</v>
      </c>
      <c r="B4" s="43"/>
      <c r="C4" s="43"/>
      <c r="D4" s="43"/>
      <c r="E4" s="43"/>
      <c r="F4" s="44"/>
    </row>
    <row r="5" spans="1:6" ht="28.5" customHeight="1">
      <c r="A5" s="45" t="s">
        <v>42</v>
      </c>
      <c r="B5" s="45"/>
      <c r="C5" s="46"/>
      <c r="D5" s="3">
        <v>79768.2984</v>
      </c>
      <c r="E5" s="3">
        <v>79046.5284</v>
      </c>
      <c r="F5" s="3">
        <v>721.7700000000041</v>
      </c>
    </row>
    <row r="6" spans="1:7" ht="27.75" customHeight="1">
      <c r="A6" s="47" t="s">
        <v>0</v>
      </c>
      <c r="B6" s="48"/>
      <c r="C6" s="49"/>
      <c r="D6" s="3">
        <v>8855.694</v>
      </c>
      <c r="E6" s="3">
        <v>13166.312126127985</v>
      </c>
      <c r="F6" s="3">
        <v>-4310.618126127985</v>
      </c>
      <c r="G6" s="36"/>
    </row>
    <row r="7" spans="1:6" ht="12.75" customHeight="1">
      <c r="A7" s="50" t="s">
        <v>1</v>
      </c>
      <c r="B7" s="50"/>
      <c r="C7" s="51"/>
      <c r="D7" s="30">
        <v>88623.9924</v>
      </c>
      <c r="E7" s="30">
        <v>92212.84052612798</v>
      </c>
      <c r="F7" s="30">
        <v>-3588.8481261279812</v>
      </c>
    </row>
    <row r="8" spans="1:6" ht="12.75" customHeight="1">
      <c r="A8" s="52" t="s">
        <v>2</v>
      </c>
      <c r="B8" s="53"/>
      <c r="C8" s="53"/>
      <c r="D8" s="53"/>
      <c r="E8" s="53"/>
      <c r="F8" s="54"/>
    </row>
    <row r="9" spans="1:6" ht="25.5" customHeight="1">
      <c r="A9" s="55" t="s">
        <v>3</v>
      </c>
      <c r="B9" s="55"/>
      <c r="C9" s="56"/>
      <c r="D9" s="3">
        <v>39377.94</v>
      </c>
      <c r="E9" s="3">
        <v>39192.59</v>
      </c>
      <c r="F9" s="3">
        <v>185.35000000000582</v>
      </c>
    </row>
    <row r="10" spans="1:7" ht="27" customHeight="1">
      <c r="A10" s="47" t="s">
        <v>4</v>
      </c>
      <c r="B10" s="48"/>
      <c r="C10" s="48"/>
      <c r="D10" s="3">
        <v>4255.523999999999</v>
      </c>
      <c r="E10" s="3">
        <v>6326.952720388562</v>
      </c>
      <c r="F10" s="3">
        <v>-2071.4287203885624</v>
      </c>
      <c r="G10" s="2"/>
    </row>
    <row r="11" spans="1:7" ht="12.75" customHeight="1">
      <c r="A11" s="50" t="s">
        <v>5</v>
      </c>
      <c r="B11" s="50"/>
      <c r="C11" s="50"/>
      <c r="D11" s="30">
        <v>43633.464</v>
      </c>
      <c r="E11" s="30">
        <v>45519.542720388556</v>
      </c>
      <c r="F11" s="30">
        <v>-1886.0787203885566</v>
      </c>
      <c r="G11" s="4"/>
    </row>
    <row r="12" spans="1:6" ht="13.5">
      <c r="A12" s="52" t="s">
        <v>43</v>
      </c>
      <c r="B12" s="53"/>
      <c r="C12" s="53"/>
      <c r="D12" s="53"/>
      <c r="E12" s="53"/>
      <c r="F12" s="54"/>
    </row>
    <row r="13" spans="1:7" ht="29.25" customHeight="1">
      <c r="A13" s="57" t="s">
        <v>37</v>
      </c>
      <c r="B13" s="57"/>
      <c r="C13" s="57"/>
      <c r="D13" s="3">
        <v>7788.96</v>
      </c>
      <c r="E13" s="3">
        <v>7832.84</v>
      </c>
      <c r="F13" s="3">
        <v>-43.88000000000011</v>
      </c>
      <c r="G13" s="4"/>
    </row>
    <row r="14" spans="1:7" ht="12.75">
      <c r="A14" s="47" t="s">
        <v>38</v>
      </c>
      <c r="B14" s="48"/>
      <c r="C14" s="49"/>
      <c r="D14" s="3">
        <v>841.752</v>
      </c>
      <c r="E14" s="3">
        <v>1251.485153483452</v>
      </c>
      <c r="F14" s="3">
        <v>-409.73315348345204</v>
      </c>
      <c r="G14" s="4"/>
    </row>
    <row r="15" spans="1:6" ht="12.75">
      <c r="A15" s="58" t="s">
        <v>44</v>
      </c>
      <c r="B15" s="58"/>
      <c r="C15" s="58"/>
      <c r="D15" s="30">
        <v>8630.712</v>
      </c>
      <c r="E15" s="30">
        <v>9084.325153483453</v>
      </c>
      <c r="F15" s="30">
        <v>-453.61315348345306</v>
      </c>
    </row>
    <row r="16" spans="1:6" ht="12.75" customHeight="1">
      <c r="A16" s="5"/>
      <c r="B16" s="5"/>
      <c r="C16" s="5"/>
      <c r="D16" s="6"/>
      <c r="E16" s="6"/>
      <c r="F16" s="7"/>
    </row>
    <row r="17" spans="1:6" ht="12.75" customHeight="1">
      <c r="A17" s="59" t="s">
        <v>31</v>
      </c>
      <c r="B17" s="60"/>
      <c r="C17" s="60"/>
      <c r="D17" s="31">
        <v>19671.95</v>
      </c>
      <c r="E17" s="31">
        <v>6064.79</v>
      </c>
      <c r="F17" s="30">
        <v>13607.16</v>
      </c>
    </row>
    <row r="18" spans="1:6" ht="12.75" customHeight="1">
      <c r="A18" s="58" t="s">
        <v>6</v>
      </c>
      <c r="B18" s="58"/>
      <c r="C18" s="58"/>
      <c r="D18" s="7">
        <v>3072.57</v>
      </c>
      <c r="E18" s="7">
        <v>3103.85</v>
      </c>
      <c r="F18" s="3">
        <v>-31.279999999999745</v>
      </c>
    </row>
    <row r="19" spans="1:6" ht="12.75" customHeight="1">
      <c r="A19" s="58" t="s">
        <v>7</v>
      </c>
      <c r="B19" s="58"/>
      <c r="C19" s="58"/>
      <c r="D19" s="7">
        <v>16599.38</v>
      </c>
      <c r="E19" s="7">
        <v>2960.94</v>
      </c>
      <c r="F19" s="3">
        <v>13638.44</v>
      </c>
    </row>
    <row r="20" spans="1:5" ht="12.75" customHeight="1">
      <c r="A20" s="37"/>
      <c r="B20" s="37"/>
      <c r="C20" s="37"/>
      <c r="D20" s="12"/>
      <c r="E20" s="12"/>
    </row>
    <row r="21" spans="1:6" s="9" customFormat="1" ht="26.25" customHeight="1">
      <c r="A21" s="61" t="s">
        <v>9</v>
      </c>
      <c r="B21" s="62"/>
      <c r="C21" s="63"/>
      <c r="D21" s="31">
        <v>155554.43118333336</v>
      </c>
      <c r="E21" s="8"/>
      <c r="F21" s="8"/>
    </row>
    <row r="22" spans="1:6" s="9" customFormat="1" ht="15">
      <c r="A22" s="64" t="s">
        <v>8</v>
      </c>
      <c r="B22" s="64"/>
      <c r="C22" s="64"/>
      <c r="D22" s="64"/>
      <c r="E22" s="8"/>
      <c r="F22" s="8"/>
    </row>
    <row r="23" spans="1:6" s="9" customFormat="1" ht="24.75" customHeight="1">
      <c r="A23" s="50" t="s">
        <v>10</v>
      </c>
      <c r="B23" s="50"/>
      <c r="C23" s="50"/>
      <c r="D23" s="30"/>
      <c r="E23" s="8"/>
      <c r="F23" s="8"/>
    </row>
    <row r="24" spans="1:6" s="9" customFormat="1" ht="45.75" customHeight="1">
      <c r="A24" s="47" t="s">
        <v>45</v>
      </c>
      <c r="B24" s="48"/>
      <c r="C24" s="49"/>
      <c r="D24" s="7">
        <v>61505.57</v>
      </c>
      <c r="E24" s="8"/>
      <c r="F24" s="8"/>
    </row>
    <row r="25" spans="1:5" s="9" customFormat="1" ht="12.75" customHeight="1">
      <c r="A25" s="47" t="s">
        <v>11</v>
      </c>
      <c r="B25" s="48"/>
      <c r="C25" s="49"/>
      <c r="D25" s="7">
        <v>12868.1292</v>
      </c>
      <c r="E25" s="8"/>
    </row>
    <row r="26" spans="1:6" s="9" customFormat="1" ht="25.5" customHeight="1">
      <c r="A26" s="50" t="s">
        <v>12</v>
      </c>
      <c r="B26" s="50"/>
      <c r="C26" s="50"/>
      <c r="D26" s="31"/>
      <c r="E26" s="8"/>
      <c r="F26" s="8"/>
    </row>
    <row r="27" spans="1:6" s="9" customFormat="1" ht="12.75">
      <c r="A27" s="57" t="s">
        <v>13</v>
      </c>
      <c r="B27" s="57"/>
      <c r="C27" s="57"/>
      <c r="D27" s="7">
        <v>5178.427200000001</v>
      </c>
      <c r="E27" s="8"/>
      <c r="F27" s="8"/>
    </row>
    <row r="28" spans="1:6" s="9" customFormat="1" ht="12.75" customHeight="1">
      <c r="A28" s="51" t="s">
        <v>14</v>
      </c>
      <c r="B28" s="65"/>
      <c r="C28" s="66"/>
      <c r="D28" s="31">
        <v>79552.12640000001</v>
      </c>
      <c r="E28" s="8"/>
      <c r="F28" s="8"/>
    </row>
    <row r="29" spans="1:6" s="9" customFormat="1" ht="12.75">
      <c r="A29" s="57" t="s">
        <v>34</v>
      </c>
      <c r="B29" s="57"/>
      <c r="C29" s="57"/>
      <c r="D29" s="7">
        <v>16494.25</v>
      </c>
      <c r="E29" s="8"/>
      <c r="F29" s="8"/>
    </row>
    <row r="30" spans="1:4" ht="12.75">
      <c r="A30" s="50" t="s">
        <v>15</v>
      </c>
      <c r="B30" s="50"/>
      <c r="C30" s="50"/>
      <c r="D30" s="31">
        <v>96046.37640000001</v>
      </c>
    </row>
    <row r="31" spans="1:4" ht="15">
      <c r="A31" s="64" t="s">
        <v>2</v>
      </c>
      <c r="B31" s="64"/>
      <c r="C31" s="64"/>
      <c r="D31" s="64"/>
    </row>
    <row r="32" spans="1:4" ht="28.5" customHeight="1">
      <c r="A32" s="57" t="s">
        <v>16</v>
      </c>
      <c r="B32" s="57"/>
      <c r="C32" s="57"/>
      <c r="D32" s="7">
        <v>36984.21</v>
      </c>
    </row>
    <row r="33" spans="1:4" ht="12.75">
      <c r="A33" s="57" t="s">
        <v>34</v>
      </c>
      <c r="B33" s="57"/>
      <c r="C33" s="57"/>
      <c r="D33" s="7">
        <v>5562.0144</v>
      </c>
    </row>
    <row r="34" spans="1:4" ht="12.75">
      <c r="A34" s="50" t="s">
        <v>17</v>
      </c>
      <c r="B34" s="50"/>
      <c r="C34" s="50"/>
      <c r="D34" s="31">
        <v>42546.2244</v>
      </c>
    </row>
    <row r="35" spans="1:4" ht="14.25" customHeight="1">
      <c r="A35" s="67" t="s">
        <v>18</v>
      </c>
      <c r="B35" s="68"/>
      <c r="C35" s="68"/>
      <c r="D35" s="69"/>
    </row>
    <row r="36" spans="1:4" ht="51" customHeight="1">
      <c r="A36" s="47" t="s">
        <v>19</v>
      </c>
      <c r="B36" s="48"/>
      <c r="C36" s="49"/>
      <c r="D36" s="7">
        <v>7024.68</v>
      </c>
    </row>
    <row r="37" spans="1:4" ht="12.75" customHeight="1">
      <c r="A37" s="70" t="s">
        <v>20</v>
      </c>
      <c r="B37" s="71"/>
      <c r="C37" s="72"/>
      <c r="D37" s="7">
        <v>0</v>
      </c>
    </row>
    <row r="38" spans="1:4" ht="12.75" customHeight="1">
      <c r="A38" s="57" t="s">
        <v>21</v>
      </c>
      <c r="B38" s="57"/>
      <c r="C38" s="57"/>
      <c r="D38" s="7">
        <v>1294.6067999999998</v>
      </c>
    </row>
    <row r="39" spans="1:4" ht="12.75" customHeight="1">
      <c r="A39" s="50" t="s">
        <v>22</v>
      </c>
      <c r="B39" s="50"/>
      <c r="C39" s="50"/>
      <c r="D39" s="31">
        <v>8319.2868</v>
      </c>
    </row>
    <row r="40" spans="1:4" ht="15">
      <c r="A40" s="67" t="s">
        <v>23</v>
      </c>
      <c r="B40" s="68"/>
      <c r="C40" s="68"/>
      <c r="D40" s="69"/>
    </row>
    <row r="41" spans="1:4" ht="12.75" customHeight="1">
      <c r="A41" s="47" t="s">
        <v>21</v>
      </c>
      <c r="B41" s="48"/>
      <c r="C41" s="49"/>
      <c r="D41" s="7">
        <v>384.07125</v>
      </c>
    </row>
    <row r="42" spans="1:4" ht="12.75">
      <c r="A42" s="47" t="s">
        <v>24</v>
      </c>
      <c r="B42" s="48"/>
      <c r="C42" s="49"/>
      <c r="D42" s="7">
        <v>512.0949999999998</v>
      </c>
    </row>
    <row r="43" spans="1:4" ht="12.75" customHeight="1">
      <c r="A43" s="47" t="s">
        <v>41</v>
      </c>
      <c r="B43" s="48"/>
      <c r="C43" s="49"/>
      <c r="D43" s="7">
        <v>435.2807500000001</v>
      </c>
    </row>
    <row r="44" spans="1:4" ht="12.75" customHeight="1">
      <c r="A44" s="51" t="s">
        <v>25</v>
      </c>
      <c r="B44" s="65"/>
      <c r="C44" s="66"/>
      <c r="D44" s="31">
        <v>896.1662499999998</v>
      </c>
    </row>
    <row r="45" spans="1:4" ht="15">
      <c r="A45" s="67" t="s">
        <v>26</v>
      </c>
      <c r="B45" s="68"/>
      <c r="C45" s="68"/>
      <c r="D45" s="69"/>
    </row>
    <row r="46" spans="1:4" ht="12.75" customHeight="1">
      <c r="A46" s="47" t="s">
        <v>21</v>
      </c>
      <c r="B46" s="48"/>
      <c r="C46" s="49"/>
      <c r="D46" s="7">
        <v>2766.5633333333335</v>
      </c>
    </row>
    <row r="47" spans="1:4" ht="12.75">
      <c r="A47" s="47" t="s">
        <v>24</v>
      </c>
      <c r="B47" s="48"/>
      <c r="C47" s="49"/>
      <c r="D47" s="7">
        <v>2766.5633333333335</v>
      </c>
    </row>
    <row r="48" spans="1:4" ht="12.75" customHeight="1">
      <c r="A48" s="47" t="s">
        <v>41</v>
      </c>
      <c r="B48" s="48"/>
      <c r="C48" s="49"/>
      <c r="D48" s="7">
        <v>2213.250666666667</v>
      </c>
    </row>
    <row r="49" spans="1:4" ht="12.75" customHeight="1">
      <c r="A49" s="51" t="s">
        <v>27</v>
      </c>
      <c r="B49" s="65"/>
      <c r="C49" s="66"/>
      <c r="D49" s="31">
        <v>7746.377333333334</v>
      </c>
    </row>
    <row r="50" spans="2:3" ht="12.75">
      <c r="B50" s="32"/>
      <c r="C50" s="32"/>
    </row>
    <row r="51" spans="1:4" ht="19.5" customHeight="1">
      <c r="A51" s="76" t="s">
        <v>28</v>
      </c>
      <c r="B51" s="77"/>
      <c r="C51" s="77"/>
      <c r="D51" s="78"/>
    </row>
    <row r="52" spans="1:4" ht="12.75">
      <c r="A52" s="73" t="s">
        <v>46</v>
      </c>
      <c r="B52" s="74"/>
      <c r="C52" s="75"/>
      <c r="D52" s="30">
        <v>-3833.5358738720242</v>
      </c>
    </row>
    <row r="53" spans="1:4" ht="12.75">
      <c r="A53" s="73" t="s">
        <v>47</v>
      </c>
      <c r="B53" s="74"/>
      <c r="C53" s="75"/>
      <c r="D53" s="30">
        <v>2973.3183203885565</v>
      </c>
    </row>
    <row r="54" spans="1:6" ht="12.75">
      <c r="A54" s="79" t="s">
        <v>48</v>
      </c>
      <c r="B54" s="79"/>
      <c r="C54" s="79"/>
      <c r="D54" s="30">
        <v>2207.68375</v>
      </c>
      <c r="F54" s="38"/>
    </row>
    <row r="55" spans="1:6" ht="12.75">
      <c r="A55" s="79" t="s">
        <v>49</v>
      </c>
      <c r="B55" s="79"/>
      <c r="C55" s="79"/>
      <c r="D55" s="30">
        <v>-4785.437333333333</v>
      </c>
      <c r="F55" s="38"/>
    </row>
    <row r="56" spans="1:4" ht="12.75">
      <c r="A56" s="79" t="s">
        <v>50</v>
      </c>
      <c r="B56" s="79"/>
      <c r="C56" s="79"/>
      <c r="D56" s="30">
        <v>765.0383534834527</v>
      </c>
    </row>
    <row r="57" spans="1:4" ht="33.75" customHeight="1">
      <c r="A57" s="73" t="s">
        <v>51</v>
      </c>
      <c r="B57" s="74"/>
      <c r="C57" s="75"/>
      <c r="D57" s="30">
        <v>12943.332308846555</v>
      </c>
    </row>
    <row r="58" spans="1:5" ht="34.5" customHeight="1">
      <c r="A58" s="73" t="s">
        <v>52</v>
      </c>
      <c r="B58" s="74"/>
      <c r="C58" s="75"/>
      <c r="D58" s="30">
        <v>10270.399525513207</v>
      </c>
      <c r="E58" s="11"/>
    </row>
    <row r="59" spans="1:5" ht="12.75">
      <c r="A59" s="39"/>
      <c r="B59" s="39"/>
      <c r="C59" s="39"/>
      <c r="D59" s="12"/>
      <c r="E59" s="11"/>
    </row>
    <row r="60" spans="1:5" ht="12.75">
      <c r="A60" s="39"/>
      <c r="B60" s="39"/>
      <c r="C60" s="39"/>
      <c r="D60" s="12"/>
      <c r="E60" s="11"/>
    </row>
    <row r="61" spans="1:4" ht="12.75">
      <c r="A61" s="10" t="s">
        <v>39</v>
      </c>
      <c r="D61" s="13" t="s">
        <v>40</v>
      </c>
    </row>
    <row r="62" ht="12.75">
      <c r="D62" s="13"/>
    </row>
    <row r="63" spans="1:4" ht="12.75">
      <c r="A63" s="14"/>
      <c r="B63" s="14"/>
      <c r="C63" s="14"/>
      <c r="D63" s="13"/>
    </row>
    <row r="64" spans="1:4" ht="12.75">
      <c r="A64" s="10" t="s">
        <v>29</v>
      </c>
      <c r="D64" s="34" t="s">
        <v>30</v>
      </c>
    </row>
  </sheetData>
  <sheetProtection/>
  <mergeCells count="54">
    <mergeCell ref="A55:C55"/>
    <mergeCell ref="A56:C56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40:D40"/>
    <mergeCell ref="A41:C41"/>
    <mergeCell ref="A42:C42"/>
    <mergeCell ref="A43:C43"/>
    <mergeCell ref="A44:C44"/>
    <mergeCell ref="A45:D45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D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57421875" style="15" customWidth="1"/>
    <col min="2" max="2" width="63.140625" style="15" customWidth="1"/>
    <col min="3" max="3" width="16.140625" style="15" customWidth="1"/>
    <col min="4" max="16384" width="9.140625" style="15" customWidth="1"/>
  </cols>
  <sheetData>
    <row r="1" spans="1:3" ht="15">
      <c r="A1" s="80" t="s">
        <v>55</v>
      </c>
      <c r="B1" s="80"/>
      <c r="C1" s="80"/>
    </row>
    <row r="2" spans="1:3" ht="15">
      <c r="A2" s="80" t="s">
        <v>56</v>
      </c>
      <c r="B2" s="80"/>
      <c r="C2" s="80"/>
    </row>
    <row r="3" spans="1:3" ht="15">
      <c r="A3" s="80" t="s">
        <v>57</v>
      </c>
      <c r="B3" s="80"/>
      <c r="C3" s="80"/>
    </row>
    <row r="4" ht="15">
      <c r="C4" s="16"/>
    </row>
    <row r="5" spans="1:3" ht="25.5">
      <c r="A5" s="17" t="s">
        <v>58</v>
      </c>
      <c r="B5" s="18" t="s">
        <v>59</v>
      </c>
      <c r="C5" s="19">
        <f>SUM(C7:C12)</f>
        <v>36984.21302471722</v>
      </c>
    </row>
    <row r="6" spans="1:3" ht="15">
      <c r="A6" s="20"/>
      <c r="B6" s="21" t="s">
        <v>60</v>
      </c>
      <c r="C6" s="22"/>
    </row>
    <row r="7" spans="1:3" ht="15">
      <c r="A7" s="23">
        <v>1</v>
      </c>
      <c r="B7" s="24" t="s">
        <v>61</v>
      </c>
      <c r="C7" s="25">
        <v>8050</v>
      </c>
    </row>
    <row r="8" spans="1:3" ht="15">
      <c r="A8" s="23">
        <v>2</v>
      </c>
      <c r="B8" s="24" t="s">
        <v>62</v>
      </c>
      <c r="C8" s="25">
        <v>837.72</v>
      </c>
    </row>
    <row r="9" spans="1:3" ht="15">
      <c r="A9" s="23">
        <v>3</v>
      </c>
      <c r="B9" s="24" t="s">
        <v>63</v>
      </c>
      <c r="C9" s="25">
        <v>4077.96</v>
      </c>
    </row>
    <row r="10" spans="1:3" ht="15">
      <c r="A10" s="23">
        <v>4</v>
      </c>
      <c r="B10" s="24" t="s">
        <v>64</v>
      </c>
      <c r="C10" s="25">
        <v>7005.84</v>
      </c>
    </row>
    <row r="11" spans="1:3" ht="15">
      <c r="A11" s="81" t="s">
        <v>65</v>
      </c>
      <c r="B11" s="82"/>
      <c r="C11" s="83"/>
    </row>
    <row r="12" spans="1:3" ht="15">
      <c r="A12" s="23">
        <v>1</v>
      </c>
      <c r="B12" s="24" t="s">
        <v>66</v>
      </c>
      <c r="C12" s="25">
        <v>17012.693024717217</v>
      </c>
    </row>
    <row r="13" ht="15">
      <c r="F13" s="26"/>
    </row>
    <row r="14" ht="15">
      <c r="F14" s="26"/>
    </row>
    <row r="15" ht="15">
      <c r="F15" s="26"/>
    </row>
    <row r="16" ht="15">
      <c r="F16" s="26"/>
    </row>
    <row r="17" ht="15">
      <c r="F17" s="26"/>
    </row>
    <row r="18" spans="1:4" ht="15">
      <c r="A18" s="27" t="s">
        <v>67</v>
      </c>
      <c r="B18" s="26"/>
      <c r="C18" s="26" t="s">
        <v>68</v>
      </c>
      <c r="D18" s="28"/>
    </row>
    <row r="19" spans="1:3" ht="15">
      <c r="A19" s="27"/>
      <c r="B19" s="26"/>
      <c r="C19" s="26"/>
    </row>
    <row r="20" spans="1:3" ht="15">
      <c r="A20" s="27"/>
      <c r="B20" s="26"/>
      <c r="C20" s="26"/>
    </row>
    <row r="21" spans="1:3" ht="15">
      <c r="A21" s="27"/>
      <c r="B21" s="26"/>
      <c r="C21" s="26"/>
    </row>
    <row r="22" spans="1:3" ht="15">
      <c r="A22" s="27" t="s">
        <v>69</v>
      </c>
      <c r="B22" s="26"/>
      <c r="C22" s="26" t="s">
        <v>70</v>
      </c>
    </row>
  </sheetData>
  <sheetProtection/>
  <mergeCells count="4">
    <mergeCell ref="A1:C1"/>
    <mergeCell ref="A2:C2"/>
    <mergeCell ref="A3:C3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tabSelected="1" zoomScalePageLayoutView="0" workbookViewId="0" topLeftCell="A22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3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0" t="s">
        <v>54</v>
      </c>
      <c r="B1" s="40"/>
      <c r="C1" s="40"/>
      <c r="D1" s="40"/>
      <c r="E1" s="40"/>
      <c r="F1" s="40"/>
    </row>
    <row r="2" spans="1:6" ht="31.5">
      <c r="A2" s="41" t="s">
        <v>32</v>
      </c>
      <c r="B2" s="41"/>
      <c r="C2" s="41"/>
      <c r="D2" s="29" t="s">
        <v>35</v>
      </c>
      <c r="E2" s="29" t="s">
        <v>36</v>
      </c>
      <c r="F2" s="35" t="s">
        <v>33</v>
      </c>
    </row>
    <row r="3" spans="1:6" ht="21" customHeight="1">
      <c r="A3" s="41"/>
      <c r="B3" s="41"/>
      <c r="C3" s="41"/>
      <c r="D3" s="30">
        <v>158289.30159999998</v>
      </c>
      <c r="E3" s="30">
        <v>150719.27159999998</v>
      </c>
      <c r="F3" s="30">
        <v>7570.02999999999</v>
      </c>
    </row>
    <row r="4" spans="1:6" ht="12.75" customHeight="1">
      <c r="A4" s="42" t="s">
        <v>8</v>
      </c>
      <c r="B4" s="43"/>
      <c r="C4" s="43"/>
      <c r="D4" s="43"/>
      <c r="E4" s="43"/>
      <c r="F4" s="44"/>
    </row>
    <row r="5" spans="1:6" ht="28.5" customHeight="1">
      <c r="A5" s="45" t="s">
        <v>42</v>
      </c>
      <c r="B5" s="45"/>
      <c r="C5" s="46"/>
      <c r="D5" s="3">
        <v>78640.1016</v>
      </c>
      <c r="E5" s="3">
        <v>77928.5416</v>
      </c>
      <c r="F5" s="3">
        <v>711.5599999999977</v>
      </c>
    </row>
    <row r="6" spans="1:7" ht="27.75" customHeight="1">
      <c r="A6" s="47" t="s">
        <v>0</v>
      </c>
      <c r="B6" s="48"/>
      <c r="C6" s="49"/>
      <c r="D6" s="3">
        <v>8728.996</v>
      </c>
      <c r="E6" s="3">
        <v>12977.937750228999</v>
      </c>
      <c r="F6" s="3">
        <v>-4248.941750229</v>
      </c>
      <c r="G6" s="36"/>
    </row>
    <row r="7" spans="1:6" ht="12.75" customHeight="1">
      <c r="A7" s="50" t="s">
        <v>1</v>
      </c>
      <c r="B7" s="50"/>
      <c r="C7" s="51"/>
      <c r="D7" s="30">
        <v>87369.0976</v>
      </c>
      <c r="E7" s="30">
        <v>90906.479350229</v>
      </c>
      <c r="F7" s="30">
        <v>-3537.381750229002</v>
      </c>
    </row>
    <row r="8" spans="1:6" ht="12.75" customHeight="1">
      <c r="A8" s="52" t="s">
        <v>2</v>
      </c>
      <c r="B8" s="53"/>
      <c r="C8" s="53"/>
      <c r="D8" s="53"/>
      <c r="E8" s="53"/>
      <c r="F8" s="54"/>
    </row>
    <row r="9" spans="1:6" ht="25.5" customHeight="1">
      <c r="A9" s="55" t="s">
        <v>3</v>
      </c>
      <c r="B9" s="55"/>
      <c r="C9" s="56"/>
      <c r="D9" s="3">
        <v>38821.02</v>
      </c>
      <c r="E9" s="3">
        <v>38638.29</v>
      </c>
      <c r="F9" s="3">
        <v>182.72999999999593</v>
      </c>
    </row>
    <row r="10" spans="1:7" ht="27" customHeight="1">
      <c r="A10" s="47" t="s">
        <v>4</v>
      </c>
      <c r="B10" s="48"/>
      <c r="C10" s="48"/>
      <c r="D10" s="3">
        <v>4196.556</v>
      </c>
      <c r="E10" s="3">
        <v>6239.279125955608</v>
      </c>
      <c r="F10" s="3">
        <v>-2042.7231259556083</v>
      </c>
      <c r="G10" s="2"/>
    </row>
    <row r="11" spans="1:7" ht="12.75" customHeight="1">
      <c r="A11" s="50" t="s">
        <v>5</v>
      </c>
      <c r="B11" s="50"/>
      <c r="C11" s="50"/>
      <c r="D11" s="30">
        <v>43017.575999999994</v>
      </c>
      <c r="E11" s="30">
        <v>44877.56912595561</v>
      </c>
      <c r="F11" s="30">
        <v>-1859.9931259556124</v>
      </c>
      <c r="G11" s="4"/>
    </row>
    <row r="12" spans="1:6" ht="13.5">
      <c r="A12" s="52" t="s">
        <v>43</v>
      </c>
      <c r="B12" s="53"/>
      <c r="C12" s="53"/>
      <c r="D12" s="53"/>
      <c r="E12" s="53"/>
      <c r="F12" s="54"/>
    </row>
    <row r="13" spans="1:7" ht="29.25" customHeight="1">
      <c r="A13" s="57" t="s">
        <v>37</v>
      </c>
      <c r="B13" s="57"/>
      <c r="C13" s="57"/>
      <c r="D13" s="3">
        <v>7678.8</v>
      </c>
      <c r="E13" s="3">
        <v>7722.06</v>
      </c>
      <c r="F13" s="3">
        <v>-43.26000000000022</v>
      </c>
      <c r="G13" s="4"/>
    </row>
    <row r="14" spans="1:7" ht="12.75">
      <c r="A14" s="47" t="s">
        <v>38</v>
      </c>
      <c r="B14" s="48"/>
      <c r="C14" s="49"/>
      <c r="D14" s="3">
        <v>830.0880000000001</v>
      </c>
      <c r="E14" s="3">
        <v>1234.1431238153953</v>
      </c>
      <c r="F14" s="3">
        <v>-404.0551238153952</v>
      </c>
      <c r="G14" s="4"/>
    </row>
    <row r="15" spans="1:6" ht="12.75">
      <c r="A15" s="58" t="s">
        <v>44</v>
      </c>
      <c r="B15" s="58"/>
      <c r="C15" s="58"/>
      <c r="D15" s="30">
        <v>8508.888</v>
      </c>
      <c r="E15" s="30">
        <v>8956.203123815396</v>
      </c>
      <c r="F15" s="30">
        <v>-447.31512381539505</v>
      </c>
    </row>
    <row r="16" spans="1:6" ht="12.75" customHeight="1">
      <c r="A16" s="5"/>
      <c r="B16" s="5"/>
      <c r="C16" s="5"/>
      <c r="D16" s="6"/>
      <c r="E16" s="6"/>
      <c r="F16" s="7"/>
    </row>
    <row r="17" spans="1:6" ht="12.75" customHeight="1">
      <c r="A17" s="59" t="s">
        <v>31</v>
      </c>
      <c r="B17" s="60"/>
      <c r="C17" s="60"/>
      <c r="D17" s="31">
        <v>19393.739999999998</v>
      </c>
      <c r="E17" s="31">
        <v>5979.02</v>
      </c>
      <c r="F17" s="30">
        <v>13414.72</v>
      </c>
    </row>
    <row r="18" spans="1:6" ht="12.75" customHeight="1">
      <c r="A18" s="58" t="s">
        <v>6</v>
      </c>
      <c r="B18" s="58"/>
      <c r="C18" s="58"/>
      <c r="D18" s="7">
        <v>3029.12</v>
      </c>
      <c r="E18" s="7">
        <v>3059.96</v>
      </c>
      <c r="F18" s="3">
        <v>-30.840000000000146</v>
      </c>
    </row>
    <row r="19" spans="1:6" ht="12.75" customHeight="1">
      <c r="A19" s="58" t="s">
        <v>7</v>
      </c>
      <c r="B19" s="58"/>
      <c r="C19" s="58"/>
      <c r="D19" s="7">
        <v>16364.619999999999</v>
      </c>
      <c r="E19" s="7">
        <v>2919.06</v>
      </c>
      <c r="F19" s="3">
        <v>13445.56</v>
      </c>
    </row>
    <row r="20" spans="1:5" ht="12.75" customHeight="1">
      <c r="A20" s="37"/>
      <c r="B20" s="37"/>
      <c r="C20" s="37"/>
      <c r="D20" s="12"/>
      <c r="E20" s="12"/>
    </row>
    <row r="21" spans="1:6" s="9" customFormat="1" ht="26.25" customHeight="1">
      <c r="A21" s="61" t="s">
        <v>9</v>
      </c>
      <c r="B21" s="62"/>
      <c r="C21" s="63"/>
      <c r="D21" s="31">
        <v>145887.04760000002</v>
      </c>
      <c r="E21" s="8"/>
      <c r="F21" s="8"/>
    </row>
    <row r="22" spans="1:6" s="9" customFormat="1" ht="15">
      <c r="A22" s="64" t="s">
        <v>8</v>
      </c>
      <c r="B22" s="64"/>
      <c r="C22" s="64"/>
      <c r="D22" s="64"/>
      <c r="E22" s="8"/>
      <c r="F22" s="8"/>
    </row>
    <row r="23" spans="1:6" s="9" customFormat="1" ht="24.75" customHeight="1">
      <c r="A23" s="50" t="s">
        <v>10</v>
      </c>
      <c r="B23" s="50"/>
      <c r="C23" s="50"/>
      <c r="D23" s="30"/>
      <c r="E23" s="8"/>
      <c r="F23" s="8"/>
    </row>
    <row r="24" spans="1:6" s="9" customFormat="1" ht="45.75" customHeight="1">
      <c r="A24" s="47" t="s">
        <v>45</v>
      </c>
      <c r="B24" s="48"/>
      <c r="C24" s="49"/>
      <c r="D24" s="7">
        <v>60635.7</v>
      </c>
      <c r="E24" s="8"/>
      <c r="F24" s="8"/>
    </row>
    <row r="25" spans="1:5" s="9" customFormat="1" ht="12.75" customHeight="1">
      <c r="A25" s="47" t="s">
        <v>11</v>
      </c>
      <c r="B25" s="48"/>
      <c r="C25" s="49"/>
      <c r="D25" s="7">
        <v>12686.14</v>
      </c>
      <c r="E25" s="8"/>
    </row>
    <row r="26" spans="1:6" s="9" customFormat="1" ht="25.5" customHeight="1">
      <c r="A26" s="50" t="s">
        <v>12</v>
      </c>
      <c r="B26" s="50"/>
      <c r="C26" s="50"/>
      <c r="D26" s="31"/>
      <c r="E26" s="8"/>
      <c r="F26" s="8"/>
    </row>
    <row r="27" spans="1:6" s="9" customFormat="1" ht="12.75">
      <c r="A27" s="57" t="s">
        <v>13</v>
      </c>
      <c r="B27" s="57"/>
      <c r="C27" s="57"/>
      <c r="D27" s="7">
        <v>5105.3328</v>
      </c>
      <c r="E27" s="8"/>
      <c r="F27" s="8"/>
    </row>
    <row r="28" spans="1:6" s="9" customFormat="1" ht="12.75" customHeight="1">
      <c r="A28" s="51" t="s">
        <v>14</v>
      </c>
      <c r="B28" s="65"/>
      <c r="C28" s="66"/>
      <c r="D28" s="31">
        <v>78427.1728</v>
      </c>
      <c r="E28" s="8"/>
      <c r="F28" s="8"/>
    </row>
    <row r="29" spans="1:6" s="9" customFormat="1" ht="12.75">
      <c r="A29" s="57" t="s">
        <v>34</v>
      </c>
      <c r="B29" s="57"/>
      <c r="C29" s="57"/>
      <c r="D29" s="7">
        <v>16261.43</v>
      </c>
      <c r="E29" s="8"/>
      <c r="F29" s="8"/>
    </row>
    <row r="30" spans="1:4" ht="12.75">
      <c r="A30" s="50" t="s">
        <v>15</v>
      </c>
      <c r="B30" s="50"/>
      <c r="C30" s="50"/>
      <c r="D30" s="31">
        <v>94688.6028</v>
      </c>
    </row>
    <row r="31" spans="1:4" ht="15">
      <c r="A31" s="64" t="s">
        <v>2</v>
      </c>
      <c r="B31" s="64"/>
      <c r="C31" s="64"/>
      <c r="D31" s="64"/>
    </row>
    <row r="32" spans="1:4" ht="28.5" customHeight="1">
      <c r="A32" s="57" t="s">
        <v>16</v>
      </c>
      <c r="B32" s="57"/>
      <c r="C32" s="57"/>
      <c r="D32" s="7">
        <v>28992.97</v>
      </c>
    </row>
    <row r="33" spans="1:4" ht="12.75">
      <c r="A33" s="57" t="s">
        <v>34</v>
      </c>
      <c r="B33" s="57"/>
      <c r="C33" s="57"/>
      <c r="D33" s="7">
        <v>5483.5056</v>
      </c>
    </row>
    <row r="34" spans="1:4" ht="12.75">
      <c r="A34" s="50" t="s">
        <v>17</v>
      </c>
      <c r="B34" s="50"/>
      <c r="C34" s="50"/>
      <c r="D34" s="31">
        <v>34476.475600000005</v>
      </c>
    </row>
    <row r="35" spans="1:4" ht="14.25" customHeight="1">
      <c r="A35" s="67" t="s">
        <v>18</v>
      </c>
      <c r="B35" s="68"/>
      <c r="C35" s="68"/>
      <c r="D35" s="69"/>
    </row>
    <row r="36" spans="1:4" ht="51" customHeight="1">
      <c r="A36" s="47" t="s">
        <v>19</v>
      </c>
      <c r="B36" s="48"/>
      <c r="C36" s="49"/>
      <c r="D36" s="7">
        <v>6925.32</v>
      </c>
    </row>
    <row r="37" spans="1:4" ht="12.75" customHeight="1">
      <c r="A37" s="70" t="s">
        <v>20</v>
      </c>
      <c r="B37" s="71"/>
      <c r="C37" s="72"/>
      <c r="D37" s="7">
        <v>0</v>
      </c>
    </row>
    <row r="38" spans="1:4" ht="12.75" customHeight="1">
      <c r="A38" s="57" t="s">
        <v>21</v>
      </c>
      <c r="B38" s="57"/>
      <c r="C38" s="57"/>
      <c r="D38" s="7">
        <v>1276.3332</v>
      </c>
    </row>
    <row r="39" spans="1:4" ht="12.75" customHeight="1">
      <c r="A39" s="50" t="s">
        <v>22</v>
      </c>
      <c r="B39" s="50"/>
      <c r="C39" s="50"/>
      <c r="D39" s="31">
        <v>8201.6532</v>
      </c>
    </row>
    <row r="40" spans="1:4" ht="15">
      <c r="A40" s="67" t="s">
        <v>23</v>
      </c>
      <c r="B40" s="68"/>
      <c r="C40" s="68"/>
      <c r="D40" s="69"/>
    </row>
    <row r="41" spans="1:4" ht="12.75" customHeight="1">
      <c r="A41" s="47" t="s">
        <v>21</v>
      </c>
      <c r="B41" s="48"/>
      <c r="C41" s="49"/>
      <c r="D41" s="7">
        <v>378.64000000000004</v>
      </c>
    </row>
    <row r="42" spans="1:4" ht="12.75">
      <c r="A42" s="47" t="s">
        <v>24</v>
      </c>
      <c r="B42" s="48"/>
      <c r="C42" s="49"/>
      <c r="D42" s="7">
        <v>504.853333333333</v>
      </c>
    </row>
    <row r="43" spans="1:4" ht="12.75" customHeight="1">
      <c r="A43" s="47" t="s">
        <v>41</v>
      </c>
      <c r="B43" s="48"/>
      <c r="C43" s="49"/>
      <c r="D43" s="7">
        <v>429.1253333333334</v>
      </c>
    </row>
    <row r="44" spans="1:4" ht="12.75" customHeight="1">
      <c r="A44" s="51" t="s">
        <v>25</v>
      </c>
      <c r="B44" s="65"/>
      <c r="C44" s="66"/>
      <c r="D44" s="31">
        <v>883.4933333333331</v>
      </c>
    </row>
    <row r="45" spans="1:4" ht="15">
      <c r="A45" s="67" t="s">
        <v>26</v>
      </c>
      <c r="B45" s="68"/>
      <c r="C45" s="68"/>
      <c r="D45" s="69"/>
    </row>
    <row r="46" spans="1:4" ht="12.75" customHeight="1">
      <c r="A46" s="47" t="s">
        <v>21</v>
      </c>
      <c r="B46" s="48"/>
      <c r="C46" s="49"/>
      <c r="D46" s="7">
        <v>2727.4366666666665</v>
      </c>
    </row>
    <row r="47" spans="1:4" ht="12.75">
      <c r="A47" s="47" t="s">
        <v>24</v>
      </c>
      <c r="B47" s="48"/>
      <c r="C47" s="49"/>
      <c r="D47" s="7">
        <v>2727.4366666666665</v>
      </c>
    </row>
    <row r="48" spans="1:4" ht="12.75" customHeight="1">
      <c r="A48" s="47" t="s">
        <v>41</v>
      </c>
      <c r="B48" s="48"/>
      <c r="C48" s="49"/>
      <c r="D48" s="7">
        <v>2181.9493333333335</v>
      </c>
    </row>
    <row r="49" spans="1:4" ht="12.75" customHeight="1">
      <c r="A49" s="51" t="s">
        <v>27</v>
      </c>
      <c r="B49" s="65"/>
      <c r="C49" s="66"/>
      <c r="D49" s="31">
        <v>7636.822666666667</v>
      </c>
    </row>
    <row r="50" spans="2:3" ht="12.75">
      <c r="B50" s="32"/>
      <c r="C50" s="32"/>
    </row>
    <row r="51" spans="1:4" ht="19.5" customHeight="1">
      <c r="A51" s="76" t="s">
        <v>28</v>
      </c>
      <c r="B51" s="77"/>
      <c r="C51" s="77"/>
      <c r="D51" s="78"/>
    </row>
    <row r="52" spans="1:4" ht="12.75">
      <c r="A52" s="73" t="s">
        <v>46</v>
      </c>
      <c r="B52" s="74"/>
      <c r="C52" s="75"/>
      <c r="D52" s="30">
        <v>-3782.1234497709975</v>
      </c>
    </row>
    <row r="53" spans="1:4" ht="12.75">
      <c r="A53" s="73" t="s">
        <v>47</v>
      </c>
      <c r="B53" s="74"/>
      <c r="C53" s="75"/>
      <c r="D53" s="30">
        <v>10401.093525955606</v>
      </c>
    </row>
    <row r="54" spans="1:6" ht="12.75">
      <c r="A54" s="79" t="s">
        <v>48</v>
      </c>
      <c r="B54" s="79"/>
      <c r="C54" s="79"/>
      <c r="D54" s="30">
        <v>2176.466666666667</v>
      </c>
      <c r="F54" s="38"/>
    </row>
    <row r="55" spans="1:6" ht="12.75">
      <c r="A55" s="79" t="s">
        <v>49</v>
      </c>
      <c r="B55" s="79"/>
      <c r="C55" s="79"/>
      <c r="D55" s="30">
        <v>-4717.762666666667</v>
      </c>
      <c r="F55" s="38"/>
    </row>
    <row r="56" spans="1:4" ht="12.75">
      <c r="A56" s="79" t="s">
        <v>50</v>
      </c>
      <c r="B56" s="79"/>
      <c r="C56" s="79"/>
      <c r="D56" s="30">
        <v>754.5499238153952</v>
      </c>
    </row>
    <row r="57" spans="1:4" ht="33.75" customHeight="1">
      <c r="A57" s="73" t="s">
        <v>51</v>
      </c>
      <c r="B57" s="74"/>
      <c r="C57" s="75"/>
      <c r="D57" s="30">
        <v>-28567.475084044345</v>
      </c>
    </row>
    <row r="58" spans="1:5" ht="34.5" customHeight="1">
      <c r="A58" s="73" t="s">
        <v>52</v>
      </c>
      <c r="B58" s="74"/>
      <c r="C58" s="75"/>
      <c r="D58" s="30">
        <v>-23735.251084044343</v>
      </c>
      <c r="E58" s="11"/>
    </row>
    <row r="59" spans="1:5" ht="12.75">
      <c r="A59" s="39"/>
      <c r="B59" s="39"/>
      <c r="C59" s="39"/>
      <c r="D59" s="12"/>
      <c r="E59" s="11"/>
    </row>
    <row r="60" spans="1:5" ht="12.75">
      <c r="A60" s="39"/>
      <c r="B60" s="39"/>
      <c r="C60" s="39"/>
      <c r="D60" s="12"/>
      <c r="E60" s="11"/>
    </row>
    <row r="61" spans="1:4" ht="12.75">
      <c r="A61" s="10" t="s">
        <v>39</v>
      </c>
      <c r="D61" s="13" t="s">
        <v>40</v>
      </c>
    </row>
    <row r="62" ht="12.75">
      <c r="D62" s="13"/>
    </row>
    <row r="63" spans="1:4" ht="12.75">
      <c r="A63" s="14"/>
      <c r="B63" s="14"/>
      <c r="C63" s="14"/>
      <c r="D63" s="13"/>
    </row>
    <row r="64" spans="1:4" ht="12.75">
      <c r="A64" s="10" t="s">
        <v>29</v>
      </c>
      <c r="D64" s="34" t="s">
        <v>30</v>
      </c>
    </row>
  </sheetData>
  <sheetProtection/>
  <mergeCells count="54">
    <mergeCell ref="A55:C55"/>
    <mergeCell ref="A56:C56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40:D40"/>
    <mergeCell ref="A41:C41"/>
    <mergeCell ref="A42:C42"/>
    <mergeCell ref="A43:C43"/>
    <mergeCell ref="A44:C44"/>
    <mergeCell ref="A45:D45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D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7" sqref="C7:C9"/>
    </sheetView>
  </sheetViews>
  <sheetFormatPr defaultColWidth="9.140625" defaultRowHeight="15"/>
  <cols>
    <col min="1" max="1" width="3.57421875" style="15" customWidth="1"/>
    <col min="2" max="2" width="63.7109375" style="15" customWidth="1"/>
    <col min="3" max="3" width="16.140625" style="15" customWidth="1"/>
    <col min="4" max="16384" width="9.140625" style="15" customWidth="1"/>
  </cols>
  <sheetData>
    <row r="1" spans="1:3" ht="15">
      <c r="A1" s="80" t="s">
        <v>55</v>
      </c>
      <c r="B1" s="80"/>
      <c r="C1" s="80"/>
    </row>
    <row r="2" spans="1:3" ht="15">
      <c r="A2" s="80" t="s">
        <v>56</v>
      </c>
      <c r="B2" s="80"/>
      <c r="C2" s="80"/>
    </row>
    <row r="3" spans="1:3" ht="15">
      <c r="A3" s="80" t="s">
        <v>71</v>
      </c>
      <c r="B3" s="80"/>
      <c r="C3" s="80"/>
    </row>
    <row r="4" ht="15">
      <c r="C4" s="16"/>
    </row>
    <row r="5" spans="1:3" ht="25.5">
      <c r="A5" s="17" t="s">
        <v>58</v>
      </c>
      <c r="B5" s="18" t="s">
        <v>59</v>
      </c>
      <c r="C5" s="19">
        <f>SUM(C7:C11)</f>
        <v>28992.97</v>
      </c>
    </row>
    <row r="6" spans="1:3" ht="15">
      <c r="A6" s="20"/>
      <c r="B6" s="21" t="s">
        <v>60</v>
      </c>
      <c r="C6" s="22"/>
    </row>
    <row r="7" spans="1:3" ht="15">
      <c r="A7" s="23">
        <v>1</v>
      </c>
      <c r="B7" s="24" t="s">
        <v>62</v>
      </c>
      <c r="C7" s="25">
        <v>825.88</v>
      </c>
    </row>
    <row r="8" spans="1:3" ht="15">
      <c r="A8" s="23">
        <v>2</v>
      </c>
      <c r="B8" s="24" t="s">
        <v>63</v>
      </c>
      <c r="C8" s="25">
        <v>4020.29</v>
      </c>
    </row>
    <row r="9" spans="1:3" ht="15">
      <c r="A9" s="23">
        <v>3</v>
      </c>
      <c r="B9" s="24" t="s">
        <v>64</v>
      </c>
      <c r="C9" s="25">
        <v>6906.76</v>
      </c>
    </row>
    <row r="10" spans="1:3" ht="15">
      <c r="A10" s="81" t="s">
        <v>72</v>
      </c>
      <c r="B10" s="82"/>
      <c r="C10" s="83"/>
    </row>
    <row r="11" spans="1:3" ht="15">
      <c r="A11" s="23">
        <v>1</v>
      </c>
      <c r="B11" s="24" t="s">
        <v>66</v>
      </c>
      <c r="C11" s="25">
        <v>17240.04</v>
      </c>
    </row>
    <row r="12" ht="15">
      <c r="F12" s="26"/>
    </row>
    <row r="13" ht="15">
      <c r="F13" s="26"/>
    </row>
    <row r="14" ht="15">
      <c r="F14" s="26"/>
    </row>
    <row r="15" ht="15">
      <c r="F15" s="26"/>
    </row>
    <row r="16" ht="15">
      <c r="F16" s="26"/>
    </row>
    <row r="17" spans="1:4" ht="15">
      <c r="A17" s="27" t="s">
        <v>67</v>
      </c>
      <c r="B17" s="26"/>
      <c r="C17" s="26" t="s">
        <v>68</v>
      </c>
      <c r="D17" s="28"/>
    </row>
    <row r="18" spans="1:3" ht="15">
      <c r="A18" s="27"/>
      <c r="B18" s="26"/>
      <c r="C18" s="26"/>
    </row>
    <row r="19" spans="1:3" ht="15">
      <c r="A19" s="27"/>
      <c r="B19" s="26"/>
      <c r="C19" s="26"/>
    </row>
    <row r="20" spans="1:3" ht="15">
      <c r="A20" s="27"/>
      <c r="B20" s="26"/>
      <c r="C20" s="26"/>
    </row>
    <row r="21" spans="1:3" ht="15">
      <c r="A21" s="27" t="s">
        <v>69</v>
      </c>
      <c r="B21" s="26"/>
      <c r="C21" s="26" t="s">
        <v>70</v>
      </c>
    </row>
  </sheetData>
  <sheetProtection/>
  <mergeCells count="4">
    <mergeCell ref="A1:C1"/>
    <mergeCell ref="A2:C2"/>
    <mergeCell ref="A3:C3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2021-03-22T08:08:33Z</dcterms:modified>
  <cp:category/>
  <cp:version/>
  <cp:contentType/>
  <cp:contentStatus/>
</cp:coreProperties>
</file>