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5" i="2" s="1"/>
  <c r="C8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<sst xmlns="http://schemas.openxmlformats.org/spreadsheetml/2006/main" count="84" uniqueCount="77">
  <si>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48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</si>
  <si>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</si>
  <si>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</si>
  <si>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</si>
  <si>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</si>
  <si>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</si>
  <si>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</si>
  <si>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</si>
  <si>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</si>
  <si>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</si>
  <si>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</si>
  <si>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</si>
  <si>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</si>
  <si>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</si>
  <si>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</si>
  <si>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</si>
  <si>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</si>
  <si>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</si>
  <si>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</si>
  <si>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</si>
  <si>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</si>
  <si>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</si>
  <si>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</si>
  <si>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</si>
  <si>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</si>
  <si>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</si>
  <si>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</si>
  <si>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</si>
  <si>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</si>
  <si>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</si>
  <si>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</si>
  <si>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</si>
  <si>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</si>
  <si>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</si>
  <si>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</si>
  <si>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</si>
  <si>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</si>
  <si>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</si>
  <si>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</si>
  <si>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</si>
  <si>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</si>
  <si>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</si>
  <si>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</si>
  <si>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</si>
  <si>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</si>
  <si>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</si>
  <si>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</si>
  <si>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</si>
  <si>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</si>
  <si>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</si>
  <si>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</si>
  <si>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</si>
  <si>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</si>
  <si>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</si>
  <si>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</si>
  <si>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</si>
  <si>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</si>
  <si>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</si>
  <si>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</si>
  <si>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</si>
  <si>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</si>
  <si>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</si>
  <si>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</si>
  <si>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</si>
  <si>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</si>
  <si>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</si>
  <si>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Либкнехта, 48</t>
  </si>
  <si>
    <t>№
п/п</t>
  </si>
  <si>
    <t>Выполнено работ по текущему ремонту всего в рублях :</t>
  </si>
  <si>
    <t>в том числе</t>
  </si>
  <si>
    <t>Ремонт подъезда №2</t>
  </si>
  <si>
    <t>Ремонт канализации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</si>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</sst>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XFD104857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.5703125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.5703125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.5703125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.5703125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.5703125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.5703125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.5703125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.5703125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.5703125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.5703125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.5703125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.5703125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.5703125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.5703125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.5703125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.5703125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.5703125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.5703125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.5703125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.5703125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.5703125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.5703125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.5703125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.5703125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.5703125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.5703125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.5703125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.5703125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.5703125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.5703125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.5703125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.5703125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.5703125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.5703125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.5703125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.5703125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.5703125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.5703125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.5703125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.5703125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.5703125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.5703125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.5703125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.5703125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.5703125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.5703125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.5703125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.5703125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.5703125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.5703125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.5703125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.5703125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.5703125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.5703125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.5703125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.5703125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.5703125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.5703125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.5703125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.5703125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.5703125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.5703125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.5703125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.5703125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392334.37000000005</v>
      </c>
      <c r="E4" s="13">
        <v>370106.44</v>
      </c>
      <c r="F4" s="14">
        <v>22227.93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242883.58000000002</v>
      </c>
      <c r="E6" s="18">
        <v>237566.26</v>
      </c>
      <c r="F6" s="19">
        <v>5317.320000000007</v>
      </c>
    </row>
    <row r="7" spans="1:7" ht="27.75" customHeight="1" x14ac:dyDescent="0.2">
      <c r="A7" s="47" t="s">
        <v>7</v>
      </c>
      <c r="B7" s="48"/>
      <c r="C7" s="49"/>
      <c r="D7" s="18">
        <v>15261.938</v>
      </c>
      <c r="E7" s="18">
        <v>6519.2032003142358</v>
      </c>
      <c r="F7" s="19">
        <v>8742.7347996857643</v>
      </c>
      <c r="G7" s="80"/>
    </row>
    <row r="8" spans="1:7" ht="12.75" customHeight="1" x14ac:dyDescent="0.2">
      <c r="A8" s="23" t="s">
        <v>8</v>
      </c>
      <c r="B8" s="23"/>
      <c r="C8" s="24"/>
      <c r="D8" s="13">
        <v>258145.51800000001</v>
      </c>
      <c r="E8" s="13">
        <v>244085.46320031423</v>
      </c>
      <c r="F8" s="25">
        <v>14060.054799685771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119329.18</v>
      </c>
      <c r="E10" s="18">
        <v>116796.44</v>
      </c>
      <c r="F10" s="19">
        <v>2532.7399999999907</v>
      </c>
    </row>
    <row r="11" spans="1:7" ht="27" customHeight="1" x14ac:dyDescent="0.2">
      <c r="A11" s="47" t="s">
        <v>11</v>
      </c>
      <c r="B11" s="48"/>
      <c r="C11" s="48"/>
      <c r="D11" s="18">
        <v>8086.4400000000005</v>
      </c>
      <c r="E11" s="18">
        <v>3454.1580189323959</v>
      </c>
      <c r="F11" s="19">
        <v>4632.2819810676046</v>
      </c>
      <c r="G11" s="4"/>
    </row>
    <row r="12" spans="1:7" ht="12.75" customHeight="1" x14ac:dyDescent="0.2">
      <c r="A12" s="23" t="s">
        <v>12</v>
      </c>
      <c r="B12" s="23"/>
      <c r="C12" s="23"/>
      <c r="D12" s="13">
        <v>127415.62</v>
      </c>
      <c r="E12" s="13">
        <v>120250.5980189324</v>
      </c>
      <c r="F12" s="25">
        <v>7165.0219810675953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6343.32</v>
      </c>
      <c r="E14" s="18">
        <v>5586.74</v>
      </c>
      <c r="F14" s="19">
        <v>756.57999999999993</v>
      </c>
      <c r="G14" s="29"/>
    </row>
    <row r="15" spans="1:7" x14ac:dyDescent="0.2">
      <c r="A15" s="47" t="s">
        <v>15</v>
      </c>
      <c r="B15" s="48"/>
      <c r="C15" s="49"/>
      <c r="D15" s="18">
        <v>429.91200000000003</v>
      </c>
      <c r="E15" s="18">
        <v>183.63878075336788</v>
      </c>
      <c r="F15" s="19">
        <v>246.27321924663215</v>
      </c>
      <c r="G15" s="29"/>
    </row>
    <row r="16" spans="1:7" x14ac:dyDescent="0.2">
      <c r="A16" s="30" t="s">
        <v>16</v>
      </c>
      <c r="B16" s="30"/>
      <c r="C16" s="30"/>
      <c r="D16" s="13">
        <v>6773.232</v>
      </c>
      <c r="E16" s="13">
        <v>5770.3787807533681</v>
      </c>
      <c r="F16" s="25">
        <v>1002.8532192466319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433582.34479999996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173556.65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17418.239999999998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190974.88999999998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34770.800000000003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8709.119999999999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6773.76</v>
      </c>
      <c r="E36" s="39"/>
      <c r="F36" s="39"/>
    </row>
    <row r="37" spans="1:6" x14ac:dyDescent="0.2">
      <c r="A37" s="56" t="s">
        <v>33</v>
      </c>
      <c r="B37" s="56"/>
      <c r="C37" s="56"/>
      <c r="D37" s="13">
        <v>241228.57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156232.23000000001</v>
      </c>
    </row>
    <row r="40" spans="1:6" x14ac:dyDescent="0.2">
      <c r="A40" s="52" t="s">
        <v>30</v>
      </c>
      <c r="B40" s="52"/>
      <c r="C40" s="52"/>
      <c r="D40" s="18">
        <v>16450.560000000001</v>
      </c>
    </row>
    <row r="41" spans="1:6" x14ac:dyDescent="0.2">
      <c r="A41" s="45" t="s">
        <v>35</v>
      </c>
      <c r="B41" s="45"/>
      <c r="C41" s="45"/>
      <c r="D41" s="51">
        <v>172682.79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14580</v>
      </c>
    </row>
    <row r="44" spans="1:6" ht="12.75" customHeight="1" x14ac:dyDescent="0.2">
      <c r="A44" s="20" t="s">
        <v>38</v>
      </c>
      <c r="B44" s="21"/>
      <c r="C44" s="22"/>
      <c r="D44" s="87">
        <v>4075</v>
      </c>
    </row>
    <row r="45" spans="1:6" ht="12.75" customHeight="1" x14ac:dyDescent="0.2">
      <c r="A45" s="52" t="s">
        <v>39</v>
      </c>
      <c r="B45" s="52"/>
      <c r="C45" s="52"/>
      <c r="D45" s="18">
        <v>1015.9848</v>
      </c>
    </row>
    <row r="46" spans="1:6" ht="12.75" customHeight="1" x14ac:dyDescent="0.2">
      <c r="A46" s="45" t="s">
        <v>40</v>
      </c>
      <c r="B46" s="45"/>
      <c r="C46" s="45"/>
      <c r="D46" s="51">
        <v>19670.984799999998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0</v>
      </c>
    </row>
    <row r="49" spans="1:6" x14ac:dyDescent="0.2">
      <c r="A49" s="47" t="s">
        <v>42</v>
      </c>
      <c r="B49" s="48"/>
      <c r="C49" s="49"/>
      <c r="D49" s="87">
        <v>0</v>
      </c>
    </row>
    <row r="50" spans="1:6" ht="12.75" customHeight="1" x14ac:dyDescent="0.2">
      <c r="A50" s="47" t="s">
        <v>43</v>
      </c>
      <c r="B50" s="48"/>
      <c r="C50" s="49"/>
      <c r="D50" s="87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2856.8932003142327</v>
      </c>
    </row>
    <row r="60" spans="1:6" x14ac:dyDescent="0.2">
      <c r="A60" s="88" t="s">
        <v>49</v>
      </c>
      <c r="B60" s="89"/>
      <c r="C60" s="90"/>
      <c r="D60" s="62">
        <v>-52432.191981067605</v>
      </c>
    </row>
    <row r="61" spans="1:6" x14ac:dyDescent="0.2">
      <c r="A61" s="91" t="s">
        <v>50</v>
      </c>
      <c r="B61" s="91"/>
      <c r="C61" s="91"/>
      <c r="D61" s="62">
        <v>0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-13900.60601924663</v>
      </c>
    </row>
    <row r="64" spans="1:6" ht="33.75" customHeight="1" x14ac:dyDescent="0.2">
      <c r="A64" s="93" t="s">
        <v>53</v>
      </c>
      <c r="B64" s="94"/>
      <c r="C64" s="95"/>
      <c r="D64" s="96">
        <v>-88293.477359322002</v>
      </c>
    </row>
    <row r="65" spans="1:5" ht="34.5" customHeight="1" x14ac:dyDescent="0.2">
      <c r="A65" s="97" t="s">
        <v>54</v>
      </c>
      <c r="B65" s="98"/>
      <c r="C65" s="99"/>
      <c r="D65" s="63">
        <v>-151769.38215932201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4" sqref="B24"/>
    </sheetView>
  </sheetViews>
  <sheetFormatPr defaultRowHeight="15" x14ac:dyDescent="0.25"/>
  <cols>
    <col min="1" max="1" width="3.5703125" style="102" customWidth="1"/>
    <col min="2" max="2" width="52.4257812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SUM(C7:C9)</f>
        <v>156232.22999999998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86871.39</v>
      </c>
    </row>
    <row r="8" spans="1:6" x14ac:dyDescent="0.25">
      <c r="A8" s="110">
        <v>2</v>
      </c>
      <c r="B8" s="111" t="s">
        <v>71</v>
      </c>
      <c r="C8" s="112">
        <f>11129.5+28158.06+12318.38+17504.9</f>
        <v>69110.84</v>
      </c>
    </row>
    <row r="9" spans="1:6" x14ac:dyDescent="0.25">
      <c r="A9" s="110">
        <v>3</v>
      </c>
      <c r="B9" s="111" t="s">
        <v>72</v>
      </c>
      <c r="C9" s="112">
        <f>250</f>
        <v>250</v>
      </c>
    </row>
    <row r="10" spans="1:6" x14ac:dyDescent="0.25">
      <c r="A10" s="113"/>
      <c r="B10" s="114"/>
      <c r="C10" s="115"/>
    </row>
    <row r="11" spans="1:6" x14ac:dyDescent="0.25">
      <c r="C11" s="103"/>
    </row>
    <row r="12" spans="1:6" x14ac:dyDescent="0.25">
      <c r="A12" s="116" t="s">
        <v>73</v>
      </c>
      <c r="B12" s="117"/>
      <c r="C12" s="117" t="s">
        <v>74</v>
      </c>
      <c r="F12" s="117"/>
    </row>
    <row r="13" spans="1:6" x14ac:dyDescent="0.25">
      <c r="A13" s="116"/>
      <c r="B13" s="117"/>
      <c r="C13" s="117"/>
      <c r="F13" s="117"/>
    </row>
    <row r="14" spans="1:6" x14ac:dyDescent="0.25">
      <c r="A14" s="116"/>
      <c r="B14" s="117"/>
      <c r="C14" s="117"/>
      <c r="F14" s="117"/>
    </row>
    <row r="15" spans="1:6" x14ac:dyDescent="0.25">
      <c r="A15" s="116"/>
      <c r="B15" s="117"/>
      <c r="C15" s="117"/>
      <c r="F15" s="117"/>
    </row>
    <row r="16" spans="1:6" x14ac:dyDescent="0.25">
      <c r="A16" s="116" t="s">
        <v>75</v>
      </c>
      <c r="B16" s="117"/>
      <c r="C16" s="117" t="s">
        <v>76</v>
      </c>
      <c r="F16" s="117"/>
    </row>
    <row r="17" spans="1:4" x14ac:dyDescent="0.25">
      <c r="A17" s="118"/>
      <c r="B17" s="119"/>
      <c r="C17" s="119"/>
      <c r="D17" s="119"/>
    </row>
    <row r="18" spans="1:4" x14ac:dyDescent="0.25">
      <c r="A18" s="114"/>
      <c r="B18" s="120"/>
      <c r="C18" s="121"/>
    </row>
    <row r="19" spans="1:4" x14ac:dyDescent="0.25">
      <c r="A19" s="114"/>
      <c r="B19" s="120"/>
      <c r="C19" s="121"/>
    </row>
    <row r="20" spans="1:4" x14ac:dyDescent="0.25">
      <c r="A20" s="114"/>
      <c r="B20" s="114"/>
      <c r="C20" s="115"/>
    </row>
    <row r="21" spans="1:4" x14ac:dyDescent="0.25">
      <c r="A21" s="114"/>
      <c r="B21" s="114"/>
      <c r="C21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2020-02-10T08:07:43Z</dcterms:modified>
</cp:coreProperties>
</file>