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<sst xmlns="http://schemas.openxmlformats.org/spreadsheetml/2006/main" count="80" uniqueCount="73">
  <si>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</si>
  <si>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</si>
  <si>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</si>
  <si>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</si>
  <si>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</si>
  <si>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</si>
  <si>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</si>
  <si>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</si>
  <si>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</si>
  <si>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</si>
  <si>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</si>
  <si>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</si>
  <si>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</si>
  <si>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</si>
  <si>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</si>
  <si>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</si>
  <si>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</si>
  <si>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</si>
  <si>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</si>
  <si>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</si>
  <si>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</si>
  <si>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</si>
  <si>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</si>
  <si>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</si>
  <si>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</si>
  <si>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</si>
  <si>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</si>
  <si>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</si>
  <si>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</si>
  <si>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</si>
  <si>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</si>
  <si>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</si>
  <si>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</si>
  <si>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</si>
  <si>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</si>
  <si>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</si>
  <si>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</si>
  <si>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</si>
  <si>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</si>
  <si>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</si>
  <si>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</si>
  <si>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</si>
  <si>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</si>
  <si>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</si>
  <si>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</si>
  <si>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</si>
  <si>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</si>
  <si>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</si>
  <si>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</si>
  <si>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</si>
  <si>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</si>
  <si>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</si>
  <si>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</si>
  <si>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</si>
  <si>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</si>
  <si>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</si>
  <si>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>* Начислено вознаграждение совету  МКД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</si>
  <si>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</si>
  <si>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</si>
  <si>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Горького, 27</t>
  </si>
  <si>
    <t>№
п/п</t>
  </si>
  <si>
    <t>Выполнено работ по текущему ремонту всего в рублях :</t>
  </si>
  <si>
    <t>в том числе</t>
  </si>
  <si>
    <t>Установка терминала GSM</t>
  </si>
  <si>
    <t>Ремонт подъезда № 1</t>
  </si>
  <si>
    <t>Ремонт системы водоснабжения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</si>
  <si>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</si>
  <si>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</si>
  <si>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</si>
  <si>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</si>
  <si>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27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</si>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</sst>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5" fillId="0" borderId="0" xfId="0" applyFont="1" applyAlignment="1">
      <alignment/>
    </xf>
    <xf numFmtId="171" fontId="5" fillId="0" borderId="0" xfId="58" applyFont="1" applyAlignment="1">
      <alignment horizontal="right"/>
    </xf>
    <xf numFmtId="0" fontId="5" fillId="0" borderId="0" xfId="0" applyFont="1" applyFill="1" applyAlignment="1">
      <alignment/>
    </xf>
    <xf numFmtId="40" fontId="8" fillId="0" borderId="10" xfId="58" applyNumberFormat="1" applyFont="1" applyFill="1" applyBorder="1" applyAlignment="1">
      <alignment horizontal="center" vertical="center"/>
    </xf>
    <xf numFmtId="40" fontId="3" fillId="0" borderId="0" xfId="5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0" fontId="3" fillId="0" borderId="0" xfId="58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0" fontId="8" fillId="0" borderId="0" xfId="58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0" fontId="8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 wrapText="1"/>
    </xf>
    <xf numFmtId="40" fontId="3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0" fontId="8" fillId="0" borderId="0" xfId="58" applyNumberFormat="1" applyFont="1" applyFill="1" applyAlignment="1">
      <alignment horizontal="center" vertical="center"/>
    </xf>
    <xf numFmtId="40" fontId="8" fillId="0" borderId="0" xfId="58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0" fontId="3" fillId="0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A9" sqref="A9:C9"/>
    </sheetView>
  </sheetViews>
  <sheetFormatPr defaultColWidth="9.140625" defaultRowHeight="15"/>
  <cols>
    <col min="1" max="1" width="10.00390625" style="27" customWidth="1"/>
    <col min="2" max="2" width="9.140625" style="27" customWidth="1"/>
    <col min="3" max="3" width="44.00390625" style="27" customWidth="1"/>
    <col min="4" max="4" width="12.00390625" style="37" bestFit="1" customWidth="1"/>
    <col min="5" max="5" width="11.421875" style="23" bestFit="1" customWidth="1"/>
    <col min="6" max="6" width="11.28125" style="23" customWidth="1"/>
    <col min="7" max="11" width="9.140625" style="18" customWidth="1"/>
    <col min="12" max="16384" width="9.140625" style="18" customWidth="1"/>
  </cols>
  <sheetData>
    <row r="1" spans="1:6" ht="55.5" customHeight="1">
      <c r="A1" s="45" t="s">
        <v>70</v>
      </c>
      <c r="B1" s="45"/>
      <c r="C1" s="45"/>
      <c r="D1" s="45"/>
      <c r="E1" s="45"/>
      <c r="F1" s="45"/>
    </row>
    <row r="2" spans="1:6" ht="31.5">
      <c r="A2" s="46" t="s">
        <v>40</v>
      </c>
      <c r="B2" s="46"/>
      <c r="C2" s="46"/>
      <c r="D2" s="34" t="s">
        <v>43</v>
      </c>
      <c r="E2" s="34" t="s">
        <v>44</v>
      </c>
      <c r="F2" s="43" t="s">
        <v>41</v>
      </c>
    </row>
    <row r="3" spans="1:6" ht="21" customHeight="1">
      <c r="A3" s="46"/>
      <c r="B3" s="46"/>
      <c r="C3" s="46"/>
      <c r="D3" s="35">
        <v>602269.27</v>
      </c>
      <c r="E3" s="35">
        <v>619545.12</v>
      </c>
      <c r="F3" s="35">
        <v>-17275.849999999988</v>
      </c>
    </row>
    <row r="4" spans="1:6" ht="12.75" customHeight="1">
      <c r="A4" s="47" t="s">
        <v>10</v>
      </c>
      <c r="B4" s="48"/>
      <c r="C4" s="48"/>
      <c r="D4" s="48"/>
      <c r="E4" s="48"/>
      <c r="F4" s="49"/>
    </row>
    <row r="5" spans="1:6" ht="38.25" customHeight="1">
      <c r="A5" s="50" t="s">
        <v>0</v>
      </c>
      <c r="B5" s="50"/>
      <c r="C5" s="51"/>
      <c r="D5" s="19">
        <v>248881.84000000003</v>
      </c>
      <c r="E5" s="19">
        <v>255499.11</v>
      </c>
      <c r="F5" s="19">
        <v>-6617.2699999999895</v>
      </c>
    </row>
    <row r="6" spans="1:6" ht="27.75" customHeight="1">
      <c r="A6" s="52" t="s">
        <v>1</v>
      </c>
      <c r="B6" s="53"/>
      <c r="C6" s="54"/>
      <c r="D6" s="19">
        <v>122802.95999999999</v>
      </c>
      <c r="E6" s="19">
        <v>98176.15</v>
      </c>
      <c r="F6" s="19">
        <v>24626.809999999998</v>
      </c>
    </row>
    <row r="7" spans="1:6" ht="12.75" customHeight="1">
      <c r="A7" s="55" t="s">
        <v>2</v>
      </c>
      <c r="B7" s="55"/>
      <c r="C7" s="56"/>
      <c r="D7" s="35">
        <v>371684.80000000005</v>
      </c>
      <c r="E7" s="35">
        <v>353675.26</v>
      </c>
      <c r="F7" s="35">
        <v>18009.540000000008</v>
      </c>
    </row>
    <row r="8" spans="1:6" ht="12.75" customHeight="1">
      <c r="A8" s="57" t="s">
        <v>3</v>
      </c>
      <c r="B8" s="58"/>
      <c r="C8" s="58"/>
      <c r="D8" s="58"/>
      <c r="E8" s="58"/>
      <c r="F8" s="59"/>
    </row>
    <row r="9" spans="1:6" ht="25.5" customHeight="1">
      <c r="A9" s="50" t="s">
        <v>4</v>
      </c>
      <c r="B9" s="50"/>
      <c r="C9" s="51"/>
      <c r="D9" s="19">
        <v>100192.56</v>
      </c>
      <c r="E9" s="19">
        <v>101493.79</v>
      </c>
      <c r="F9" s="19">
        <v>-1301.229999999996</v>
      </c>
    </row>
    <row r="10" spans="1:6" ht="27" customHeight="1">
      <c r="A10" s="52" t="s">
        <v>5</v>
      </c>
      <c r="B10" s="53"/>
      <c r="C10" s="53"/>
      <c r="D10" s="19">
        <v>59023.5</v>
      </c>
      <c r="E10" s="19">
        <v>59023.5</v>
      </c>
      <c r="F10" s="19">
        <v>0</v>
      </c>
    </row>
    <row r="11" spans="1:6" ht="12.75" customHeight="1">
      <c r="A11" s="55" t="s">
        <v>6</v>
      </c>
      <c r="B11" s="55"/>
      <c r="C11" s="55"/>
      <c r="D11" s="35">
        <v>159216.06</v>
      </c>
      <c r="E11" s="35">
        <v>160517.28999999998</v>
      </c>
      <c r="F11" s="35">
        <v>-1301.229999999996</v>
      </c>
    </row>
    <row r="12" spans="1:6" ht="12.75">
      <c r="A12" s="22"/>
      <c r="B12" s="22"/>
      <c r="C12" s="22"/>
      <c r="D12" s="20"/>
      <c r="E12" s="20"/>
      <c r="F12" s="20"/>
    </row>
    <row r="13" spans="1:6" ht="12.75">
      <c r="A13" s="60" t="s">
        <v>7</v>
      </c>
      <c r="B13" s="60"/>
      <c r="C13" s="60"/>
      <c r="D13" s="35">
        <v>30849.210000000003</v>
      </c>
      <c r="E13" s="35">
        <v>31352.57</v>
      </c>
      <c r="F13" s="35">
        <v>-503.35999999999694</v>
      </c>
    </row>
    <row r="14" spans="1:6" ht="12.75">
      <c r="A14" s="21"/>
      <c r="B14" s="21"/>
      <c r="C14" s="21"/>
      <c r="D14" s="20"/>
      <c r="E14" s="20"/>
      <c r="F14" s="20"/>
    </row>
    <row r="15" spans="1:6" ht="12.75" customHeight="1">
      <c r="A15" s="55" t="s">
        <v>56</v>
      </c>
      <c r="B15" s="55"/>
      <c r="C15" s="55"/>
      <c r="D15" s="35">
        <v>12000</v>
      </c>
      <c r="E15" s="35">
        <v>4223.41</v>
      </c>
      <c r="F15" s="35">
        <v>7776.59</v>
      </c>
    </row>
    <row r="16" spans="1:6" ht="12.75" customHeight="1">
      <c r="A16" s="22"/>
      <c r="B16" s="22"/>
      <c r="C16" s="22"/>
      <c r="D16" s="20"/>
      <c r="E16" s="20"/>
      <c r="F16" s="19"/>
    </row>
    <row r="17" spans="1:6" ht="12.75" customHeight="1">
      <c r="A17" s="61" t="s">
        <v>39</v>
      </c>
      <c r="B17" s="62"/>
      <c r="C17" s="62"/>
      <c r="D17" s="35">
        <v>40519.2</v>
      </c>
      <c r="E17" s="35">
        <v>74000</v>
      </c>
      <c r="F17" s="35">
        <v>-33480.8</v>
      </c>
    </row>
    <row r="18" spans="1:6" ht="12.75" customHeight="1">
      <c r="A18" s="60" t="s">
        <v>8</v>
      </c>
      <c r="B18" s="60"/>
      <c r="C18" s="60"/>
      <c r="D18" s="19">
        <v>4800</v>
      </c>
      <c r="E18" s="19">
        <v>4000</v>
      </c>
      <c r="F18" s="19">
        <v>800</v>
      </c>
    </row>
    <row r="19" spans="1:6" ht="12.75" customHeight="1">
      <c r="A19" s="60" t="s">
        <v>9</v>
      </c>
      <c r="B19" s="60"/>
      <c r="C19" s="60"/>
      <c r="D19" s="19">
        <v>35719.2</v>
      </c>
      <c r="E19" s="19">
        <v>70000</v>
      </c>
      <c r="F19" s="19">
        <v>-34280.8</v>
      </c>
    </row>
    <row r="20" spans="1:5" ht="12.75" customHeight="1">
      <c r="A20" s="21"/>
      <c r="B20" s="21"/>
      <c r="C20" s="21"/>
      <c r="D20" s="20"/>
      <c r="E20" s="20"/>
    </row>
    <row r="21" spans="1:6" s="25" customFormat="1" ht="12.75">
      <c r="A21" s="63" t="s">
        <v>11</v>
      </c>
      <c r="B21" s="64"/>
      <c r="C21" s="65"/>
      <c r="D21" s="69">
        <v>522087.5459576271</v>
      </c>
      <c r="E21" s="24"/>
      <c r="F21" s="24"/>
    </row>
    <row r="22" spans="1:6" s="25" customFormat="1" ht="12.75">
      <c r="A22" s="66"/>
      <c r="B22" s="67"/>
      <c r="C22" s="68"/>
      <c r="D22" s="69"/>
      <c r="E22" s="24"/>
      <c r="F22" s="24"/>
    </row>
    <row r="23" spans="1:6" s="25" customFormat="1" ht="15">
      <c r="A23" s="70" t="s">
        <v>10</v>
      </c>
      <c r="B23" s="70"/>
      <c r="C23" s="70"/>
      <c r="D23" s="70"/>
      <c r="E23" s="24"/>
      <c r="F23" s="24"/>
    </row>
    <row r="24" spans="1:6" s="25" customFormat="1" ht="24.75" customHeight="1">
      <c r="A24" s="55" t="s">
        <v>12</v>
      </c>
      <c r="B24" s="55"/>
      <c r="C24" s="55"/>
      <c r="D24" s="35"/>
      <c r="E24" s="24"/>
      <c r="F24" s="24"/>
    </row>
    <row r="25" spans="1:6" s="25" customFormat="1" ht="45.75" customHeight="1">
      <c r="A25" s="52" t="s">
        <v>71</v>
      </c>
      <c r="B25" s="53"/>
      <c r="C25" s="54"/>
      <c r="D25" s="19">
        <v>227417.57</v>
      </c>
      <c r="E25" s="24"/>
      <c r="F25" s="24"/>
    </row>
    <row r="26" spans="1:6" s="25" customFormat="1" ht="12.75" customHeight="1">
      <c r="A26" s="52" t="s">
        <v>45</v>
      </c>
      <c r="B26" s="53"/>
      <c r="C26" s="54"/>
      <c r="D26" s="19">
        <v>17283.940000000002</v>
      </c>
      <c r="E26" s="24"/>
      <c r="F26" s="24"/>
    </row>
    <row r="27" spans="1:6" s="25" customFormat="1" ht="25.5" customHeight="1">
      <c r="A27" s="55" t="s">
        <v>13</v>
      </c>
      <c r="B27" s="55"/>
      <c r="C27" s="55"/>
      <c r="D27" s="35"/>
      <c r="E27" s="24"/>
      <c r="F27" s="24"/>
    </row>
    <row r="28" spans="1:6" s="25" customFormat="1" ht="12.75">
      <c r="A28" s="52" t="s">
        <v>15</v>
      </c>
      <c r="B28" s="53"/>
      <c r="C28" s="54"/>
      <c r="D28" s="19">
        <v>37802.17</v>
      </c>
      <c r="E28" s="24"/>
      <c r="F28" s="24"/>
    </row>
    <row r="29" spans="1:6" s="25" customFormat="1" ht="23.25" customHeight="1">
      <c r="A29" s="71" t="s">
        <v>14</v>
      </c>
      <c r="B29" s="71"/>
      <c r="C29" s="71"/>
      <c r="D29" s="19">
        <v>18508.176</v>
      </c>
      <c r="E29" s="24"/>
      <c r="F29" s="24"/>
    </row>
    <row r="30" spans="1:6" s="25" customFormat="1" ht="12.75" customHeight="1">
      <c r="A30" s="56" t="s">
        <v>18</v>
      </c>
      <c r="B30" s="72"/>
      <c r="C30" s="73"/>
      <c r="D30" s="35">
        <v>301011.85599999997</v>
      </c>
      <c r="E30" s="24"/>
      <c r="F30" s="24"/>
    </row>
    <row r="31" spans="1:6" s="25" customFormat="1" ht="12.75">
      <c r="A31" s="71" t="s">
        <v>42</v>
      </c>
      <c r="B31" s="71"/>
      <c r="C31" s="71"/>
      <c r="D31" s="19">
        <v>55752.72000000001</v>
      </c>
      <c r="E31" s="24"/>
      <c r="F31" s="24"/>
    </row>
    <row r="32" spans="1:6" s="25" customFormat="1" ht="12.75">
      <c r="A32" s="52" t="s">
        <v>16</v>
      </c>
      <c r="B32" s="53"/>
      <c r="C32" s="54"/>
      <c r="D32" s="19">
        <v>9254.088</v>
      </c>
      <c r="E32" s="24"/>
      <c r="F32" s="24"/>
    </row>
    <row r="33" spans="1:6" s="25" customFormat="1" ht="48.75" customHeight="1">
      <c r="A33" s="52" t="s">
        <v>17</v>
      </c>
      <c r="B33" s="53"/>
      <c r="C33" s="54"/>
      <c r="D33" s="19">
        <v>7197.623999999999</v>
      </c>
      <c r="E33" s="24"/>
      <c r="F33" s="24"/>
    </row>
    <row r="34" spans="1:4" ht="12.75">
      <c r="A34" s="55" t="s">
        <v>19</v>
      </c>
      <c r="B34" s="55"/>
      <c r="C34" s="55"/>
      <c r="D34" s="35">
        <v>373216.288</v>
      </c>
    </row>
    <row r="35" spans="1:4" ht="15">
      <c r="A35" s="70" t="s">
        <v>3</v>
      </c>
      <c r="B35" s="70"/>
      <c r="C35" s="70"/>
      <c r="D35" s="70"/>
    </row>
    <row r="36" spans="1:4" ht="28.5" customHeight="1">
      <c r="A36" s="71" t="s">
        <v>20</v>
      </c>
      <c r="B36" s="71"/>
      <c r="C36" s="71"/>
      <c r="D36" s="19">
        <v>91873.02</v>
      </c>
    </row>
    <row r="37" spans="1:4" ht="12.75">
      <c r="A37" s="71" t="s">
        <v>42</v>
      </c>
      <c r="B37" s="71"/>
      <c r="C37" s="71"/>
      <c r="D37" s="19">
        <v>23882.409</v>
      </c>
    </row>
    <row r="38" spans="1:4" ht="12.75">
      <c r="A38" s="55" t="s">
        <v>21</v>
      </c>
      <c r="B38" s="55"/>
      <c r="C38" s="55"/>
      <c r="D38" s="35">
        <v>115755.429</v>
      </c>
    </row>
    <row r="39" spans="1:4" ht="14.25" customHeight="1">
      <c r="A39" s="74" t="s">
        <v>22</v>
      </c>
      <c r="B39" s="75"/>
      <c r="C39" s="75"/>
      <c r="D39" s="76"/>
    </row>
    <row r="40" spans="1:4" ht="51" customHeight="1">
      <c r="A40" s="52" t="s">
        <v>23</v>
      </c>
      <c r="B40" s="53"/>
      <c r="C40" s="54"/>
      <c r="D40" s="19">
        <v>10800</v>
      </c>
    </row>
    <row r="41" spans="1:4" ht="12.75" customHeight="1">
      <c r="A41" s="77" t="s">
        <v>24</v>
      </c>
      <c r="B41" s="78"/>
      <c r="C41" s="79"/>
      <c r="D41" s="19">
        <v>0</v>
      </c>
    </row>
    <row r="42" spans="1:4" ht="12.75" customHeight="1">
      <c r="A42" s="71" t="s">
        <v>25</v>
      </c>
      <c r="B42" s="71"/>
      <c r="C42" s="71"/>
      <c r="D42" s="19">
        <v>4627.3815</v>
      </c>
    </row>
    <row r="43" spans="1:4" ht="12.75" customHeight="1">
      <c r="A43" s="55" t="s">
        <v>26</v>
      </c>
      <c r="B43" s="55"/>
      <c r="C43" s="55"/>
      <c r="D43" s="35">
        <v>15427.3815</v>
      </c>
    </row>
    <row r="44" spans="1:4" ht="15">
      <c r="A44" s="74" t="s">
        <v>27</v>
      </c>
      <c r="B44" s="75"/>
      <c r="C44" s="75"/>
      <c r="D44" s="76"/>
    </row>
    <row r="45" spans="1:4" ht="12.75">
      <c r="A45" s="71" t="s">
        <v>25</v>
      </c>
      <c r="B45" s="71"/>
      <c r="C45" s="71"/>
      <c r="D45" s="19">
        <v>610.1694915254237</v>
      </c>
    </row>
    <row r="46" spans="1:4" ht="12.75">
      <c r="A46" s="71" t="s">
        <v>28</v>
      </c>
      <c r="B46" s="71"/>
      <c r="C46" s="71"/>
      <c r="D46" s="19">
        <v>732.2033898305081</v>
      </c>
    </row>
    <row r="47" spans="1:4" ht="12.75">
      <c r="A47" s="52" t="s">
        <v>48</v>
      </c>
      <c r="B47" s="53"/>
      <c r="C47" s="54"/>
      <c r="D47" s="19">
        <v>691.5254237288136</v>
      </c>
    </row>
    <row r="48" spans="1:4" ht="12.75">
      <c r="A48" s="55" t="s">
        <v>29</v>
      </c>
      <c r="B48" s="55"/>
      <c r="C48" s="55"/>
      <c r="D48" s="35">
        <v>1342.372881355932</v>
      </c>
    </row>
    <row r="49" spans="1:4" ht="15">
      <c r="A49" s="74" t="s">
        <v>30</v>
      </c>
      <c r="B49" s="75"/>
      <c r="C49" s="75"/>
      <c r="D49" s="76"/>
    </row>
    <row r="50" spans="1:4" ht="12.75" customHeight="1">
      <c r="A50" s="71" t="s">
        <v>25</v>
      </c>
      <c r="B50" s="71"/>
      <c r="C50" s="71"/>
      <c r="D50" s="19">
        <v>6054.1016949152545</v>
      </c>
    </row>
    <row r="51" spans="1:4" ht="12.75">
      <c r="A51" s="71" t="s">
        <v>28</v>
      </c>
      <c r="B51" s="71"/>
      <c r="C51" s="71"/>
      <c r="D51" s="19">
        <v>5448.691525423728</v>
      </c>
    </row>
    <row r="52" spans="1:4" ht="12.75">
      <c r="A52" s="71" t="s">
        <v>48</v>
      </c>
      <c r="B52" s="71"/>
      <c r="C52" s="71"/>
      <c r="D52" s="19">
        <v>4843.281355932203</v>
      </c>
    </row>
    <row r="53" spans="1:4" ht="12.75" customHeight="1">
      <c r="A53" s="55" t="s">
        <v>31</v>
      </c>
      <c r="B53" s="55"/>
      <c r="C53" s="55"/>
      <c r="D53" s="35">
        <v>16346.074576271185</v>
      </c>
    </row>
    <row r="54" spans="2:3" ht="12.75">
      <c r="B54" s="36"/>
      <c r="C54" s="36"/>
    </row>
    <row r="55" spans="1:4" ht="19.5" customHeight="1">
      <c r="A55" s="80" t="s">
        <v>32</v>
      </c>
      <c r="B55" s="81"/>
      <c r="C55" s="81"/>
      <c r="D55" s="82"/>
    </row>
    <row r="56" spans="1:4" ht="12.75">
      <c r="A56" s="83" t="s">
        <v>49</v>
      </c>
      <c r="B56" s="84"/>
      <c r="C56" s="85"/>
      <c r="D56" s="35">
        <v>-19541.027999999962</v>
      </c>
    </row>
    <row r="57" spans="1:4" ht="12.75">
      <c r="A57" s="83" t="s">
        <v>50</v>
      </c>
      <c r="B57" s="84"/>
      <c r="C57" s="85"/>
      <c r="D57" s="35">
        <v>44761.860999999975</v>
      </c>
    </row>
    <row r="58" spans="1:6" ht="12.75">
      <c r="A58" s="87" t="s">
        <v>51</v>
      </c>
      <c r="B58" s="87"/>
      <c r="C58" s="87"/>
      <c r="D58" s="35">
        <v>2657.627118644068</v>
      </c>
      <c r="F58" s="44"/>
    </row>
    <row r="59" spans="1:6" ht="12.75">
      <c r="A59" s="87" t="s">
        <v>52</v>
      </c>
      <c r="B59" s="87"/>
      <c r="C59" s="87"/>
      <c r="D59" s="35">
        <v>53653.92542372881</v>
      </c>
      <c r="F59" s="44"/>
    </row>
    <row r="60" spans="1:4" ht="12.75">
      <c r="A60" s="87" t="s">
        <v>53</v>
      </c>
      <c r="B60" s="87"/>
      <c r="C60" s="87"/>
      <c r="D60" s="35">
        <v>15925.1885</v>
      </c>
    </row>
    <row r="61" spans="1:4" ht="33.75" customHeight="1">
      <c r="A61" s="83" t="s">
        <v>54</v>
      </c>
      <c r="B61" s="84"/>
      <c r="C61" s="85"/>
      <c r="D61" s="35">
        <v>208759.89662711887</v>
      </c>
    </row>
    <row r="62" spans="1:5" ht="34.5" customHeight="1">
      <c r="A62" s="83" t="s">
        <v>55</v>
      </c>
      <c r="B62" s="84"/>
      <c r="C62" s="85"/>
      <c r="D62" s="35">
        <v>306217.4706694918</v>
      </c>
      <c r="E62" s="26"/>
    </row>
    <row r="64" spans="1:4" ht="12.75">
      <c r="A64" s="18"/>
      <c r="B64" s="18"/>
      <c r="C64" s="18"/>
      <c r="D64" s="18"/>
    </row>
    <row r="65" spans="1:4" ht="12.75">
      <c r="A65" s="27" t="s">
        <v>46</v>
      </c>
      <c r="D65" s="28" t="s">
        <v>47</v>
      </c>
    </row>
    <row r="66" spans="1:4" ht="12.75">
      <c r="A66" s="29"/>
      <c r="B66" s="29"/>
      <c r="C66" s="29"/>
      <c r="D66" s="28"/>
    </row>
    <row r="67" spans="1:4" ht="12.75">
      <c r="A67" s="18"/>
      <c r="B67" s="18"/>
      <c r="C67" s="18"/>
      <c r="D67" s="30"/>
    </row>
    <row r="68" spans="1:4" ht="12.75">
      <c r="A68" s="27" t="s">
        <v>33</v>
      </c>
      <c r="D68" s="38" t="s">
        <v>36</v>
      </c>
    </row>
    <row r="69" spans="2:4" ht="12.75" hidden="1">
      <c r="B69" s="39"/>
      <c r="C69" s="40" t="s">
        <v>35</v>
      </c>
      <c r="D69" s="41"/>
    </row>
    <row r="70" spans="1:5" ht="26.25" customHeight="1" hidden="1">
      <c r="A70" s="86" t="s">
        <v>38</v>
      </c>
      <c r="B70" s="86"/>
      <c r="C70" s="86"/>
      <c r="D70" s="86"/>
      <c r="E70" s="24"/>
    </row>
    <row r="71" spans="1:4" ht="12.75" hidden="1">
      <c r="A71" s="39" t="s">
        <v>34</v>
      </c>
      <c r="B71" s="39"/>
      <c r="C71" s="39"/>
      <c r="D71" s="42">
        <v>-28642.57</v>
      </c>
    </row>
    <row r="72" spans="2:4" ht="12.75" hidden="1">
      <c r="B72" s="39"/>
      <c r="C72" s="39"/>
      <c r="D72" s="41"/>
    </row>
    <row r="73" spans="1:4" ht="12.75" hidden="1">
      <c r="A73" s="27" t="s">
        <v>37</v>
      </c>
      <c r="D73" s="41"/>
    </row>
    <row r="74" spans="1:4" ht="12.75" hidden="1">
      <c r="A74" s="27" t="s">
        <v>72</v>
      </c>
      <c r="D74" s="41"/>
    </row>
    <row r="75" spans="1:4" ht="14.25" customHeight="1" hidden="1">
      <c r="A75" s="31"/>
      <c r="B75" s="32"/>
      <c r="C75" s="32"/>
      <c r="D75" s="33"/>
    </row>
  </sheetData>
  <sheetProtection/>
  <mergeCells count="57">
    <mergeCell ref="A55:D55"/>
    <mergeCell ref="A56:C56"/>
    <mergeCell ref="A70:D70"/>
    <mergeCell ref="A57:C57"/>
    <mergeCell ref="A58:C58"/>
    <mergeCell ref="A59:C59"/>
    <mergeCell ref="A60:C60"/>
    <mergeCell ref="A61:C61"/>
    <mergeCell ref="A62:C62"/>
    <mergeCell ref="A48:C48"/>
    <mergeCell ref="A49:D49"/>
    <mergeCell ref="A50:C50"/>
    <mergeCell ref="A51:C51"/>
    <mergeCell ref="A52:C52"/>
    <mergeCell ref="A53:C53"/>
    <mergeCell ref="A42:C42"/>
    <mergeCell ref="A43:C43"/>
    <mergeCell ref="A44:D44"/>
    <mergeCell ref="A45:C45"/>
    <mergeCell ref="A46:C46"/>
    <mergeCell ref="A47:C47"/>
    <mergeCell ref="A36:C36"/>
    <mergeCell ref="A37:C37"/>
    <mergeCell ref="A38:C38"/>
    <mergeCell ref="A39:D39"/>
    <mergeCell ref="A40:C40"/>
    <mergeCell ref="A41:C41"/>
    <mergeCell ref="A30:C30"/>
    <mergeCell ref="A31:C31"/>
    <mergeCell ref="A32:C32"/>
    <mergeCell ref="A33:C33"/>
    <mergeCell ref="A34:C34"/>
    <mergeCell ref="A35:D35"/>
    <mergeCell ref="A24:C24"/>
    <mergeCell ref="A25:C25"/>
    <mergeCell ref="A26:C26"/>
    <mergeCell ref="A27:C27"/>
    <mergeCell ref="A28:C28"/>
    <mergeCell ref="A29:C29"/>
    <mergeCell ref="A17:C17"/>
    <mergeCell ref="A18:C18"/>
    <mergeCell ref="A19:C19"/>
    <mergeCell ref="A21:C22"/>
    <mergeCell ref="D21:D22"/>
    <mergeCell ref="A23:D23"/>
    <mergeCell ref="A8:F8"/>
    <mergeCell ref="A9:C9"/>
    <mergeCell ref="A10:C10"/>
    <mergeCell ref="A11:C11"/>
    <mergeCell ref="A13:C13"/>
    <mergeCell ref="A15:C15"/>
    <mergeCell ref="A1:F1"/>
    <mergeCell ref="A2:C3"/>
    <mergeCell ref="A4:F4"/>
    <mergeCell ref="A5:C5"/>
    <mergeCell ref="A6:C6"/>
    <mergeCell ref="A7:C7"/>
  </mergeCells>
  <printOptions/>
  <pageMargins left="0" right="0" top="0" bottom="0" header="0.31496062992125984" footer="0.31496062992125984"/>
  <pageSetup horizontalDpi="600" verticalDpi="600" orientation="portrait" paperSize="9" scale="9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57421875" style="2" customWidth="1"/>
    <col min="2" max="2" width="57.57421875" style="2" customWidth="1"/>
    <col min="3" max="3" width="14.421875" style="2" customWidth="1"/>
    <col min="4" max="4" width="9.140625" style="2" customWidth="1"/>
    <col min="5" max="5" width="13.8515625" style="2" customWidth="1"/>
    <col min="6" max="6" width="11.28125" style="2" bestFit="1" customWidth="1"/>
    <col min="7" max="16384" width="9.140625" style="2" customWidth="1"/>
  </cols>
  <sheetData>
    <row r="1" spans="1:3" ht="15">
      <c r="A1" s="88" t="s">
        <v>57</v>
      </c>
      <c r="B1" s="88"/>
      <c r="C1" s="88"/>
    </row>
    <row r="2" spans="1:3" ht="15">
      <c r="A2" s="88" t="s">
        <v>58</v>
      </c>
      <c r="B2" s="88"/>
      <c r="C2" s="88"/>
    </row>
    <row r="3" spans="1:3" ht="15">
      <c r="A3" s="88" t="s">
        <v>59</v>
      </c>
      <c r="B3" s="88"/>
      <c r="C3" s="88"/>
    </row>
    <row r="4" spans="1:3" ht="15">
      <c r="A4" s="1"/>
      <c r="B4" s="1"/>
      <c r="C4" s="3"/>
    </row>
    <row r="5" spans="1:5" ht="24">
      <c r="A5" s="4" t="s">
        <v>60</v>
      </c>
      <c r="B5" s="5" t="s">
        <v>61</v>
      </c>
      <c r="C5" s="6">
        <f>SUM(C7:C9)</f>
        <v>91873.02</v>
      </c>
      <c r="E5" s="7"/>
    </row>
    <row r="6" spans="1:3" ht="15">
      <c r="A6" s="8"/>
      <c r="B6" s="9" t="s">
        <v>62</v>
      </c>
      <c r="C6" s="10"/>
    </row>
    <row r="7" spans="1:3" ht="15">
      <c r="A7" s="9">
        <v>1</v>
      </c>
      <c r="B7" s="11" t="s">
        <v>63</v>
      </c>
      <c r="C7" s="10">
        <v>11600</v>
      </c>
    </row>
    <row r="8" spans="1:3" ht="15">
      <c r="A8" s="9">
        <v>2</v>
      </c>
      <c r="B8" s="11" t="s">
        <v>64</v>
      </c>
      <c r="C8" s="10">
        <v>75195.07</v>
      </c>
    </row>
    <row r="9" spans="1:3" ht="15">
      <c r="A9" s="9">
        <v>3</v>
      </c>
      <c r="B9" s="11" t="s">
        <v>65</v>
      </c>
      <c r="C9" s="10">
        <f>1549.6+3528.35</f>
        <v>5077.95</v>
      </c>
    </row>
    <row r="10" spans="1:3" ht="15">
      <c r="A10" s="12"/>
      <c r="B10" s="1"/>
      <c r="C10" s="3"/>
    </row>
    <row r="11" ht="15">
      <c r="C11" s="13"/>
    </row>
    <row r="12" spans="1:3" ht="15">
      <c r="A12" s="14" t="s">
        <v>66</v>
      </c>
      <c r="C12" s="15" t="s">
        <v>67</v>
      </c>
    </row>
    <row r="13" spans="2:3" ht="15">
      <c r="B13" s="16"/>
      <c r="C13" s="17"/>
    </row>
    <row r="14" spans="2:3" ht="15">
      <c r="B14" s="16"/>
      <c r="C14" s="17"/>
    </row>
    <row r="15" spans="2:3" ht="15">
      <c r="B15" s="16"/>
      <c r="C15" s="17"/>
    </row>
    <row r="16" spans="1:3" ht="15">
      <c r="A16" s="14" t="s">
        <v>68</v>
      </c>
      <c r="C16" s="15" t="s">
        <v>69</v>
      </c>
    </row>
    <row r="17" ht="15">
      <c r="C17" s="13"/>
    </row>
  </sheetData>
  <sheetProtection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2018-06-29T06:34:18Z</dcterms:modified>
  <cp:category/>
  <cp:version/>
  <cp:contentType/>
  <cp:contentStatus/>
</cp:coreProperties>
</file>