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AD533521-BD34-4A72-ABA7-4A3889BECC31}" xr6:coauthVersionLast="47" xr6:coauthVersionMax="47" xr10:uidLastSave="{00000000-0000-0000-0000-000000000000}"/>
  <bookViews>
    <workbookView xWindow="7695" yWindow="25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<sst xmlns="http://schemas.openxmlformats.org/spreadsheetml/2006/main" count="49" uniqueCount="46">
  <si>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19 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</si>
  <si>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</si>
  <si>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</si>
  <si>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</si>
  <si>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</si>
  <si>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</si>
  <si>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</si>
  <si>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</si>
  <si>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</si>
  <si>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</si>
  <si>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</si>
  <si>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</si>
  <si>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</si>
  <si>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</si>
  <si>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</si>
  <si>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</si>
  <si>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</si>
  <si>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</si>
  <si>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</si>
  <si>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</si>
  <si>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</si>
  <si>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</si>
  <si>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</si>
  <si>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</si>
  <si>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</si>
  <si>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</si>
  <si>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</si>
  <si>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</si>
  <si>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</si>
  <si>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</si>
  <si>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</si>
  <si>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</si>
  <si>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</si>
  <si>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</si>
  <si>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Воронежская, 19-а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</si>
  <si>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</si>
  <si>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</si>
  <si>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</si>
  <si>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</si>
  <si>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Установка козырька над входом в подъезд №2</t>
  </si>
  <si>
    <t>Установка входных дверей подъезд № 1</t>
  </si>
  <si>
    <t>Демонтаж железобетонных козырьков над подъездом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</si>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</sst>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6" workbookViewId="0">
      <selection activeCell="C34" sqref="C3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136662.47999999998</v>
      </c>
      <c r="E3" s="15">
        <v>149039.19</v>
      </c>
      <c r="F3" s="15">
        <v>-12376.710000000001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97290.239999999991</v>
      </c>
      <c r="E5" s="1">
        <v>106411.45</v>
      </c>
      <c r="F5" s="1">
        <v>-9121.2100000000009</v>
      </c>
    </row>
    <row r="6" spans="1:6" ht="12.75" customHeight="1" x14ac:dyDescent="0.2">
      <c r="A6" s="19" t="s">
        <v>7</v>
      </c>
      <c r="B6" s="20"/>
      <c r="C6" s="21"/>
      <c r="D6" s="15">
        <v>97290.239999999991</v>
      </c>
      <c r="E6" s="15">
        <v>106411.45</v>
      </c>
      <c r="F6" s="15">
        <v>-9121.2100000000009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4" t="s">
        <v>9</v>
      </c>
      <c r="B8" s="45"/>
      <c r="C8" s="46"/>
      <c r="D8" s="1">
        <v>39372.239999999998</v>
      </c>
      <c r="E8" s="1">
        <v>42627.74</v>
      </c>
      <c r="F8" s="1">
        <v>-3255.5</v>
      </c>
    </row>
    <row r="9" spans="1:6" ht="12.75" customHeight="1" x14ac:dyDescent="0.2">
      <c r="A9" s="19" t="s">
        <v>10</v>
      </c>
      <c r="B9" s="20"/>
      <c r="C9" s="21"/>
      <c r="D9" s="15">
        <v>39372.239999999998</v>
      </c>
      <c r="E9" s="15">
        <v>42627.74</v>
      </c>
      <c r="F9" s="15">
        <v>-3255.5</v>
      </c>
    </row>
    <row r="10" spans="1:6" ht="12.75" customHeight="1" x14ac:dyDescent="0.2">
      <c r="A10" s="47"/>
      <c r="B10" s="47"/>
      <c r="C10" s="47"/>
      <c r="D10" s="4"/>
      <c r="E10" s="4"/>
    </row>
    <row r="11" spans="1:6" s="28" customFormat="1" ht="26.25" customHeight="1" x14ac:dyDescent="0.2">
      <c r="A11" s="23" t="s">
        <v>11</v>
      </c>
      <c r="B11" s="24"/>
      <c r="C11" s="25"/>
      <c r="D11" s="26">
        <v>174118.666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13</v>
      </c>
      <c r="B14" s="33"/>
      <c r="C14" s="34"/>
      <c r="D14" s="2">
        <v>64302.77</v>
      </c>
      <c r="E14" s="27"/>
      <c r="F14" s="27"/>
    </row>
    <row r="15" spans="1:6" s="28" customFormat="1" ht="12.75" customHeight="1" x14ac:dyDescent="0.2">
      <c r="A15" s="32" t="s">
        <v>14</v>
      </c>
      <c r="B15" s="33"/>
      <c r="C15" s="34"/>
      <c r="D15" s="2"/>
      <c r="E15" s="27"/>
    </row>
    <row r="16" spans="1:6" s="28" customFormat="1" ht="25.5" customHeight="1" x14ac:dyDescent="0.2">
      <c r="A16" s="19" t="s">
        <v>15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16</v>
      </c>
      <c r="B17" s="33"/>
      <c r="C17" s="34"/>
      <c r="D17" s="2">
        <v>4104.4799999999996</v>
      </c>
      <c r="E17" s="27"/>
      <c r="F17" s="27"/>
    </row>
    <row r="18" spans="1:6" s="28" customFormat="1" ht="12.75" customHeight="1" x14ac:dyDescent="0.2">
      <c r="A18" s="32" t="s">
        <v>29</v>
      </c>
      <c r="B18" s="33"/>
      <c r="C18" s="34"/>
      <c r="D18" s="2">
        <v>3268.3439999999996</v>
      </c>
      <c r="E18" s="27"/>
      <c r="F18" s="27"/>
    </row>
    <row r="19" spans="1:6" s="28" customFormat="1" ht="12.75" customHeight="1" x14ac:dyDescent="0.2">
      <c r="A19" s="19" t="s">
        <v>17</v>
      </c>
      <c r="B19" s="20"/>
      <c r="C19" s="21"/>
      <c r="D19" s="26">
        <v>71675.593999999997</v>
      </c>
      <c r="E19" s="27"/>
      <c r="F19" s="27"/>
    </row>
    <row r="20" spans="1:6" s="28" customFormat="1" ht="12.75" customHeight="1" x14ac:dyDescent="0.2">
      <c r="A20" s="32" t="s">
        <v>18</v>
      </c>
      <c r="B20" s="33"/>
      <c r="C20" s="34"/>
      <c r="D20" s="2">
        <v>12237.288</v>
      </c>
      <c r="E20" s="27"/>
      <c r="F20" s="27"/>
    </row>
    <row r="21" spans="1:6" ht="12.75" customHeight="1" x14ac:dyDescent="0.2">
      <c r="A21" s="19" t="s">
        <v>19</v>
      </c>
      <c r="B21" s="20"/>
      <c r="C21" s="21"/>
      <c r="D21" s="26">
        <v>83912.881999999998</v>
      </c>
    </row>
    <row r="22" spans="1:6" ht="15" customHeight="1" x14ac:dyDescent="0.2">
      <c r="A22" s="29" t="s">
        <v>8</v>
      </c>
      <c r="B22" s="30"/>
      <c r="C22" s="30"/>
      <c r="D22" s="31"/>
    </row>
    <row r="23" spans="1:6" ht="28.5" customHeight="1" x14ac:dyDescent="0.2">
      <c r="A23" s="32" t="s">
        <v>20</v>
      </c>
      <c r="B23" s="33"/>
      <c r="C23" s="34"/>
      <c r="D23" s="2">
        <v>85037.24</v>
      </c>
    </row>
    <row r="24" spans="1:6" ht="12.75" customHeight="1" x14ac:dyDescent="0.2">
      <c r="A24" s="32" t="s">
        <v>18</v>
      </c>
      <c r="B24" s="33"/>
      <c r="C24" s="34"/>
      <c r="D24" s="2">
        <v>5168.5439999999999</v>
      </c>
    </row>
    <row r="25" spans="1:6" ht="12.75" customHeight="1" x14ac:dyDescent="0.2">
      <c r="A25" s="19" t="s">
        <v>21</v>
      </c>
      <c r="B25" s="20"/>
      <c r="C25" s="21"/>
      <c r="D25" s="26">
        <v>90205.784</v>
      </c>
    </row>
    <row r="26" spans="1:6" x14ac:dyDescent="0.2">
      <c r="B26" s="36"/>
      <c r="C26" s="36"/>
    </row>
    <row r="27" spans="1:6" ht="19.5" customHeight="1" x14ac:dyDescent="0.2">
      <c r="A27" s="29" t="s">
        <v>22</v>
      </c>
      <c r="B27" s="30"/>
      <c r="C27" s="30"/>
      <c r="D27" s="31"/>
    </row>
    <row r="28" spans="1:6" ht="12.75" customHeight="1" x14ac:dyDescent="0.2">
      <c r="A28" s="48" t="s">
        <v>23</v>
      </c>
      <c r="B28" s="49"/>
      <c r="C28" s="50"/>
      <c r="D28" s="15">
        <v>22498.567999999992</v>
      </c>
    </row>
    <row r="29" spans="1:6" ht="12.75" customHeight="1" x14ac:dyDescent="0.2">
      <c r="A29" s="48" t="s">
        <v>24</v>
      </c>
      <c r="B29" s="49"/>
      <c r="C29" s="50"/>
      <c r="D29" s="15">
        <v>-47578.044000000002</v>
      </c>
    </row>
    <row r="30" spans="1:6" x14ac:dyDescent="0.2">
      <c r="A30" s="48" t="s">
        <v>30</v>
      </c>
      <c r="B30" s="49"/>
      <c r="C30" s="50"/>
      <c r="D30" s="15">
        <v>118639.774</v>
      </c>
    </row>
    <row r="31" spans="1:6" x14ac:dyDescent="0.2">
      <c r="A31" s="48" t="s">
        <v>31</v>
      </c>
      <c r="B31" s="49"/>
      <c r="C31" s="50"/>
      <c r="D31" s="15">
        <v>93560.297999999995</v>
      </c>
      <c r="E31" s="3"/>
    </row>
    <row r="32" spans="1:6" x14ac:dyDescent="0.2">
      <c r="A32" s="51"/>
      <c r="B32" s="51"/>
      <c r="C32" s="51"/>
      <c r="D32" s="4"/>
      <c r="E32" s="3"/>
    </row>
    <row r="33" spans="1:5" x14ac:dyDescent="0.2">
      <c r="A33" s="51"/>
      <c r="B33" s="51"/>
      <c r="C33" s="51"/>
      <c r="D33" s="4"/>
      <c r="E33" s="3"/>
    </row>
    <row r="34" spans="1:5" x14ac:dyDescent="0.2">
      <c r="A34" s="35" t="s">
        <v>25</v>
      </c>
      <c r="D34" s="5" t="s">
        <v>26</v>
      </c>
    </row>
    <row r="35" spans="1:5" x14ac:dyDescent="0.2">
      <c r="D35" s="5"/>
    </row>
    <row r="36" spans="1:5" x14ac:dyDescent="0.2">
      <c r="A36" s="38"/>
      <c r="B36" s="38"/>
      <c r="C36" s="38"/>
      <c r="D36" s="5"/>
    </row>
    <row r="37" spans="1:5" x14ac:dyDescent="0.2">
      <c r="A37" s="35" t="s">
        <v>27</v>
      </c>
      <c r="D37" s="39" t="s">
        <v>28</v>
      </c>
    </row>
    <row r="38" spans="1:5" x14ac:dyDescent="0.2">
      <c r="D38" s="39"/>
    </row>
  </sheetData>
  <mergeCells count="28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3:C13"/>
    <mergeCell ref="A14:C14"/>
    <mergeCell ref="A15:C15"/>
    <mergeCell ref="A16:C16"/>
    <mergeCell ref="A17:C17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1B52-D173-4CA7-882A-3A4E79E04D63}">
  <dimension ref="A1:C17"/>
  <sheetViews>
    <sheetView zoomScale="85" zoomScaleNormal="85" workbookViewId="0">
      <selection activeCell="B13" sqref="B13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32</v>
      </c>
      <c r="B1" s="52"/>
      <c r="C1" s="52"/>
    </row>
    <row r="2" spans="1:3" x14ac:dyDescent="0.25">
      <c r="A2" s="52" t="s">
        <v>33</v>
      </c>
      <c r="B2" s="52"/>
      <c r="C2" s="52"/>
    </row>
    <row r="3" spans="1:3" x14ac:dyDescent="0.25">
      <c r="A3" s="52" t="s">
        <v>34</v>
      </c>
      <c r="B3" s="52"/>
      <c r="C3" s="52"/>
    </row>
    <row r="4" spans="1:3" x14ac:dyDescent="0.25">
      <c r="C4" s="54"/>
    </row>
    <row r="5" spans="1:3" ht="31.5" x14ac:dyDescent="0.25">
      <c r="A5" s="55" t="s">
        <v>35</v>
      </c>
      <c r="B5" s="68" t="s">
        <v>36</v>
      </c>
      <c r="C5" s="56">
        <f>SUM(C7:C10)</f>
        <v>85037.239999999991</v>
      </c>
    </row>
    <row r="6" spans="1:3" x14ac:dyDescent="0.25">
      <c r="A6" s="57"/>
      <c r="B6" s="58" t="s">
        <v>37</v>
      </c>
      <c r="C6" s="59"/>
    </row>
    <row r="7" spans="1:3" x14ac:dyDescent="0.25">
      <c r="A7" s="60">
        <v>1</v>
      </c>
      <c r="B7" s="61" t="s">
        <v>38</v>
      </c>
      <c r="C7" s="62">
        <f>5053.7</f>
        <v>5053.7</v>
      </c>
    </row>
    <row r="8" spans="1:3" x14ac:dyDescent="0.25">
      <c r="A8" s="60">
        <v>2</v>
      </c>
      <c r="B8" s="61" t="s">
        <v>39</v>
      </c>
      <c r="C8" s="62">
        <v>17500</v>
      </c>
    </row>
    <row r="9" spans="1:3" x14ac:dyDescent="0.25">
      <c r="A9" s="60">
        <v>3</v>
      </c>
      <c r="B9" s="61" t="s">
        <v>40</v>
      </c>
      <c r="C9" s="62">
        <v>44500</v>
      </c>
    </row>
    <row r="10" spans="1:3" x14ac:dyDescent="0.25">
      <c r="A10" s="60">
        <v>4</v>
      </c>
      <c r="B10" s="61" t="s">
        <v>41</v>
      </c>
      <c r="C10" s="62">
        <v>17983.54</v>
      </c>
    </row>
    <row r="11" spans="1:3" x14ac:dyDescent="0.25">
      <c r="A11" s="63"/>
      <c r="C11" s="64"/>
    </row>
    <row r="12" spans="1:3" x14ac:dyDescent="0.25">
      <c r="A12" s="63"/>
      <c r="C12" s="64"/>
    </row>
    <row r="13" spans="1:3" x14ac:dyDescent="0.25">
      <c r="A13" s="65" t="s">
        <v>42</v>
      </c>
      <c r="C13" s="66" t="s">
        <v>43</v>
      </c>
    </row>
    <row r="14" spans="1:3" x14ac:dyDescent="0.25">
      <c r="C14" s="54"/>
    </row>
    <row r="15" spans="1:3" x14ac:dyDescent="0.25">
      <c r="C15" s="54"/>
    </row>
    <row r="16" spans="1:3" x14ac:dyDescent="0.25">
      <c r="A16" s="65" t="s">
        <v>44</v>
      </c>
      <c r="C16" s="67" t="s">
        <v>45</v>
      </c>
    </row>
    <row r="17" spans="3:3" x14ac:dyDescent="0.25">
      <c r="C17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2024-03-18T02:23:48Z</dcterms:modified>
</cp:coreProperties>
</file>