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<sst xmlns="http://schemas.openxmlformats.org/spreadsheetml/2006/main" count="69" uniqueCount="65">
  <si>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53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</si>
  <si>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</si>
  <si>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</si>
  <si>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</si>
  <si>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</si>
  <si>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</si>
  <si>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</si>
  <si>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</si>
  <si>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</si>
  <si>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</si>
  <si>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</si>
  <si>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</si>
  <si>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</si>
  <si>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</si>
  <si>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</si>
  <si>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</si>
  <si>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</si>
  <si>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</si>
  <si>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</si>
  <si>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</si>
  <si>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</si>
  <si>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</si>
  <si>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</si>
  <si>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</si>
  <si>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</si>
  <si>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</si>
  <si>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</si>
  <si>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</si>
  <si>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</si>
  <si>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</si>
  <si>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</si>
  <si>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</si>
  <si>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</si>
  <si>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</si>
  <si>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</si>
  <si>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</si>
  <si>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</si>
  <si>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</si>
  <si>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</si>
  <si>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</si>
  <si>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</si>
  <si>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</si>
  <si>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</si>
  <si>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</si>
  <si>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</si>
  <si>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</si>
  <si>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</si>
  <si>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</si>
  <si>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</si>
  <si>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</si>
  <si>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</si>
  <si>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</si>
  <si>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</si>
  <si>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</si>
  <si>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</si>
  <si>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</si>
  <si>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</si>
  <si>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</si>
  <si>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</si>
  <si>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</si>
  <si>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Ямская, 53</t>
  </si>
  <si>
    <t>Замена светильника</t>
  </si>
  <si>
    <t>Смена светильников подъезд № 1</t>
  </si>
  <si>
    <t>Ремонт балкона</t>
  </si>
  <si>
    <t>Замена выпуска канализации подъезд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</si>
</sst>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28" workbookViewId="0">
      <selection activeCell="D52" sqref="D52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3.85546875" style="67" bestFit="1" customWidth="1"/>
    <col min="5" max="5" width="13.85546875" style="3" bestFit="1" customWidth="1"/>
    <col min="6" max="6" width="11.28515625" style="3" customWidth="1"/>
    <col min="7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5" width="13.85546875" style="2" bestFit="1" customWidth="1"/>
    <col min="256" max="256" width="11.28515625" style="2" customWidth="1"/>
    <col min="257" max="257" width="9" style="2" customWidth="1"/>
    <col min="258" max="262" width="9.140625" style="2" customWidth="1"/>
    <col min="263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1" width="13.85546875" style="2" bestFit="1" customWidth="1"/>
    <col min="512" max="512" width="11.28515625" style="2" customWidth="1"/>
    <col min="513" max="513" width="9" style="2" customWidth="1"/>
    <col min="514" max="518" width="9.140625" style="2" customWidth="1"/>
    <col min="519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7" width="13.85546875" style="2" bestFit="1" customWidth="1"/>
    <col min="768" max="768" width="11.28515625" style="2" customWidth="1"/>
    <col min="769" max="769" width="9" style="2" customWidth="1"/>
    <col min="770" max="774" width="9.140625" style="2" customWidth="1"/>
    <col min="775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3" width="13.85546875" style="2" bestFit="1" customWidth="1"/>
    <col min="1024" max="1024" width="11.28515625" style="2" customWidth="1"/>
    <col min="1025" max="1025" width="9" style="2" customWidth="1"/>
    <col min="1026" max="1030" width="9.140625" style="2" customWidth="1"/>
    <col min="1031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9" width="13.85546875" style="2" bestFit="1" customWidth="1"/>
    <col min="1280" max="1280" width="11.28515625" style="2" customWidth="1"/>
    <col min="1281" max="1281" width="9" style="2" customWidth="1"/>
    <col min="1282" max="1286" width="9.140625" style="2" customWidth="1"/>
    <col min="1287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5" width="13.85546875" style="2" bestFit="1" customWidth="1"/>
    <col min="1536" max="1536" width="11.28515625" style="2" customWidth="1"/>
    <col min="1537" max="1537" width="9" style="2" customWidth="1"/>
    <col min="1538" max="1542" width="9.140625" style="2" customWidth="1"/>
    <col min="1543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1" width="13.85546875" style="2" bestFit="1" customWidth="1"/>
    <col min="1792" max="1792" width="11.28515625" style="2" customWidth="1"/>
    <col min="1793" max="1793" width="9" style="2" customWidth="1"/>
    <col min="1794" max="1798" width="9.140625" style="2" customWidth="1"/>
    <col min="1799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7" width="13.85546875" style="2" bestFit="1" customWidth="1"/>
    <col min="2048" max="2048" width="11.28515625" style="2" customWidth="1"/>
    <col min="2049" max="2049" width="9" style="2" customWidth="1"/>
    <col min="2050" max="2054" width="9.140625" style="2" customWidth="1"/>
    <col min="2055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3" width="13.85546875" style="2" bestFit="1" customWidth="1"/>
    <col min="2304" max="2304" width="11.28515625" style="2" customWidth="1"/>
    <col min="2305" max="2305" width="9" style="2" customWidth="1"/>
    <col min="2306" max="2310" width="9.140625" style="2" customWidth="1"/>
    <col min="2311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9" width="13.85546875" style="2" bestFit="1" customWidth="1"/>
    <col min="2560" max="2560" width="11.28515625" style="2" customWidth="1"/>
    <col min="2561" max="2561" width="9" style="2" customWidth="1"/>
    <col min="2562" max="2566" width="9.140625" style="2" customWidth="1"/>
    <col min="2567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5" width="13.85546875" style="2" bestFit="1" customWidth="1"/>
    <col min="2816" max="2816" width="11.28515625" style="2" customWidth="1"/>
    <col min="2817" max="2817" width="9" style="2" customWidth="1"/>
    <col min="2818" max="2822" width="9.140625" style="2" customWidth="1"/>
    <col min="2823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1" width="13.85546875" style="2" bestFit="1" customWidth="1"/>
    <col min="3072" max="3072" width="11.28515625" style="2" customWidth="1"/>
    <col min="3073" max="3073" width="9" style="2" customWidth="1"/>
    <col min="3074" max="3078" width="9.140625" style="2" customWidth="1"/>
    <col min="3079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7" width="13.85546875" style="2" bestFit="1" customWidth="1"/>
    <col min="3328" max="3328" width="11.28515625" style="2" customWidth="1"/>
    <col min="3329" max="3329" width="9" style="2" customWidth="1"/>
    <col min="3330" max="3334" width="9.140625" style="2" customWidth="1"/>
    <col min="3335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3" width="13.85546875" style="2" bestFit="1" customWidth="1"/>
    <col min="3584" max="3584" width="11.28515625" style="2" customWidth="1"/>
    <col min="3585" max="3585" width="9" style="2" customWidth="1"/>
    <col min="3586" max="3590" width="9.140625" style="2" customWidth="1"/>
    <col min="3591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9" width="13.85546875" style="2" bestFit="1" customWidth="1"/>
    <col min="3840" max="3840" width="11.28515625" style="2" customWidth="1"/>
    <col min="3841" max="3841" width="9" style="2" customWidth="1"/>
    <col min="3842" max="3846" width="9.140625" style="2" customWidth="1"/>
    <col min="3847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5" width="13.85546875" style="2" bestFit="1" customWidth="1"/>
    <col min="4096" max="4096" width="11.28515625" style="2" customWidth="1"/>
    <col min="4097" max="4097" width="9" style="2" customWidth="1"/>
    <col min="4098" max="4102" width="9.140625" style="2" customWidth="1"/>
    <col min="4103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1" width="13.85546875" style="2" bestFit="1" customWidth="1"/>
    <col min="4352" max="4352" width="11.28515625" style="2" customWidth="1"/>
    <col min="4353" max="4353" width="9" style="2" customWidth="1"/>
    <col min="4354" max="4358" width="9.140625" style="2" customWidth="1"/>
    <col min="4359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7" width="13.85546875" style="2" bestFit="1" customWidth="1"/>
    <col min="4608" max="4608" width="11.28515625" style="2" customWidth="1"/>
    <col min="4609" max="4609" width="9" style="2" customWidth="1"/>
    <col min="4610" max="4614" width="9.140625" style="2" customWidth="1"/>
    <col min="4615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3" width="13.85546875" style="2" bestFit="1" customWidth="1"/>
    <col min="4864" max="4864" width="11.28515625" style="2" customWidth="1"/>
    <col min="4865" max="4865" width="9" style="2" customWidth="1"/>
    <col min="4866" max="4870" width="9.140625" style="2" customWidth="1"/>
    <col min="4871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9" width="13.85546875" style="2" bestFit="1" customWidth="1"/>
    <col min="5120" max="5120" width="11.28515625" style="2" customWidth="1"/>
    <col min="5121" max="5121" width="9" style="2" customWidth="1"/>
    <col min="5122" max="5126" width="9.140625" style="2" customWidth="1"/>
    <col min="5127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5" width="13.85546875" style="2" bestFit="1" customWidth="1"/>
    <col min="5376" max="5376" width="11.28515625" style="2" customWidth="1"/>
    <col min="5377" max="5377" width="9" style="2" customWidth="1"/>
    <col min="5378" max="5382" width="9.140625" style="2" customWidth="1"/>
    <col min="5383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1" width="13.85546875" style="2" bestFit="1" customWidth="1"/>
    <col min="5632" max="5632" width="11.28515625" style="2" customWidth="1"/>
    <col min="5633" max="5633" width="9" style="2" customWidth="1"/>
    <col min="5634" max="5638" width="9.140625" style="2" customWidth="1"/>
    <col min="5639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7" width="13.85546875" style="2" bestFit="1" customWidth="1"/>
    <col min="5888" max="5888" width="11.28515625" style="2" customWidth="1"/>
    <col min="5889" max="5889" width="9" style="2" customWidth="1"/>
    <col min="5890" max="5894" width="9.140625" style="2" customWidth="1"/>
    <col min="5895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3" width="13.85546875" style="2" bestFit="1" customWidth="1"/>
    <col min="6144" max="6144" width="11.28515625" style="2" customWidth="1"/>
    <col min="6145" max="6145" width="9" style="2" customWidth="1"/>
    <col min="6146" max="6150" width="9.140625" style="2" customWidth="1"/>
    <col min="6151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9" width="13.85546875" style="2" bestFit="1" customWidth="1"/>
    <col min="6400" max="6400" width="11.28515625" style="2" customWidth="1"/>
    <col min="6401" max="6401" width="9" style="2" customWidth="1"/>
    <col min="6402" max="6406" width="9.140625" style="2" customWidth="1"/>
    <col min="6407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5" width="13.85546875" style="2" bestFit="1" customWidth="1"/>
    <col min="6656" max="6656" width="11.28515625" style="2" customWidth="1"/>
    <col min="6657" max="6657" width="9" style="2" customWidth="1"/>
    <col min="6658" max="6662" width="9.140625" style="2" customWidth="1"/>
    <col min="6663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1" width="13.85546875" style="2" bestFit="1" customWidth="1"/>
    <col min="6912" max="6912" width="11.28515625" style="2" customWidth="1"/>
    <col min="6913" max="6913" width="9" style="2" customWidth="1"/>
    <col min="6914" max="6918" width="9.140625" style="2" customWidth="1"/>
    <col min="6919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7" width="13.85546875" style="2" bestFit="1" customWidth="1"/>
    <col min="7168" max="7168" width="11.28515625" style="2" customWidth="1"/>
    <col min="7169" max="7169" width="9" style="2" customWidth="1"/>
    <col min="7170" max="7174" width="9.140625" style="2" customWidth="1"/>
    <col min="7175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3" width="13.85546875" style="2" bestFit="1" customWidth="1"/>
    <col min="7424" max="7424" width="11.28515625" style="2" customWidth="1"/>
    <col min="7425" max="7425" width="9" style="2" customWidth="1"/>
    <col min="7426" max="7430" width="9.140625" style="2" customWidth="1"/>
    <col min="7431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9" width="13.85546875" style="2" bestFit="1" customWidth="1"/>
    <col min="7680" max="7680" width="11.28515625" style="2" customWidth="1"/>
    <col min="7681" max="7681" width="9" style="2" customWidth="1"/>
    <col min="7682" max="7686" width="9.140625" style="2" customWidth="1"/>
    <col min="7687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5" width="13.85546875" style="2" bestFit="1" customWidth="1"/>
    <col min="7936" max="7936" width="11.28515625" style="2" customWidth="1"/>
    <col min="7937" max="7937" width="9" style="2" customWidth="1"/>
    <col min="7938" max="7942" width="9.140625" style="2" customWidth="1"/>
    <col min="7943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1" width="13.85546875" style="2" bestFit="1" customWidth="1"/>
    <col min="8192" max="8192" width="11.28515625" style="2" customWidth="1"/>
    <col min="8193" max="8193" width="9" style="2" customWidth="1"/>
    <col min="8194" max="8198" width="9.140625" style="2" customWidth="1"/>
    <col min="8199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7" width="13.85546875" style="2" bestFit="1" customWidth="1"/>
    <col min="8448" max="8448" width="11.28515625" style="2" customWidth="1"/>
    <col min="8449" max="8449" width="9" style="2" customWidth="1"/>
    <col min="8450" max="8454" width="9.140625" style="2" customWidth="1"/>
    <col min="8455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3" width="13.85546875" style="2" bestFit="1" customWidth="1"/>
    <col min="8704" max="8704" width="11.28515625" style="2" customWidth="1"/>
    <col min="8705" max="8705" width="9" style="2" customWidth="1"/>
    <col min="8706" max="8710" width="9.140625" style="2" customWidth="1"/>
    <col min="8711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9" width="13.85546875" style="2" bestFit="1" customWidth="1"/>
    <col min="8960" max="8960" width="11.28515625" style="2" customWidth="1"/>
    <col min="8961" max="8961" width="9" style="2" customWidth="1"/>
    <col min="8962" max="8966" width="9.140625" style="2" customWidth="1"/>
    <col min="8967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5" width="13.85546875" style="2" bestFit="1" customWidth="1"/>
    <col min="9216" max="9216" width="11.28515625" style="2" customWidth="1"/>
    <col min="9217" max="9217" width="9" style="2" customWidth="1"/>
    <col min="9218" max="9222" width="9.140625" style="2" customWidth="1"/>
    <col min="9223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1" width="13.85546875" style="2" bestFit="1" customWidth="1"/>
    <col min="9472" max="9472" width="11.28515625" style="2" customWidth="1"/>
    <col min="9473" max="9473" width="9" style="2" customWidth="1"/>
    <col min="9474" max="9478" width="9.140625" style="2" customWidth="1"/>
    <col min="9479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7" width="13.85546875" style="2" bestFit="1" customWidth="1"/>
    <col min="9728" max="9728" width="11.28515625" style="2" customWidth="1"/>
    <col min="9729" max="9729" width="9" style="2" customWidth="1"/>
    <col min="9730" max="9734" width="9.140625" style="2" customWidth="1"/>
    <col min="9735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3" width="13.85546875" style="2" bestFit="1" customWidth="1"/>
    <col min="9984" max="9984" width="11.28515625" style="2" customWidth="1"/>
    <col min="9985" max="9985" width="9" style="2" customWidth="1"/>
    <col min="9986" max="9990" width="9.140625" style="2" customWidth="1"/>
    <col min="9991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9" width="13.85546875" style="2" bestFit="1" customWidth="1"/>
    <col min="10240" max="10240" width="11.28515625" style="2" customWidth="1"/>
    <col min="10241" max="10241" width="9" style="2" customWidth="1"/>
    <col min="10242" max="10246" width="9.140625" style="2" customWidth="1"/>
    <col min="10247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5" width="13.85546875" style="2" bestFit="1" customWidth="1"/>
    <col min="10496" max="10496" width="11.28515625" style="2" customWidth="1"/>
    <col min="10497" max="10497" width="9" style="2" customWidth="1"/>
    <col min="10498" max="10502" width="9.140625" style="2" customWidth="1"/>
    <col min="10503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1" width="13.85546875" style="2" bestFit="1" customWidth="1"/>
    <col min="10752" max="10752" width="11.28515625" style="2" customWidth="1"/>
    <col min="10753" max="10753" width="9" style="2" customWidth="1"/>
    <col min="10754" max="10758" width="9.140625" style="2" customWidth="1"/>
    <col min="10759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7" width="13.85546875" style="2" bestFit="1" customWidth="1"/>
    <col min="11008" max="11008" width="11.28515625" style="2" customWidth="1"/>
    <col min="11009" max="11009" width="9" style="2" customWidth="1"/>
    <col min="11010" max="11014" width="9.140625" style="2" customWidth="1"/>
    <col min="11015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3" width="13.85546875" style="2" bestFit="1" customWidth="1"/>
    <col min="11264" max="11264" width="11.28515625" style="2" customWidth="1"/>
    <col min="11265" max="11265" width="9" style="2" customWidth="1"/>
    <col min="11266" max="11270" width="9.140625" style="2" customWidth="1"/>
    <col min="11271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9" width="13.85546875" style="2" bestFit="1" customWidth="1"/>
    <col min="11520" max="11520" width="11.28515625" style="2" customWidth="1"/>
    <col min="11521" max="11521" width="9" style="2" customWidth="1"/>
    <col min="11522" max="11526" width="9.140625" style="2" customWidth="1"/>
    <col min="11527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5" width="13.85546875" style="2" bestFit="1" customWidth="1"/>
    <col min="11776" max="11776" width="11.28515625" style="2" customWidth="1"/>
    <col min="11777" max="11777" width="9" style="2" customWidth="1"/>
    <col min="11778" max="11782" width="9.140625" style="2" customWidth="1"/>
    <col min="11783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1" width="13.85546875" style="2" bestFit="1" customWidth="1"/>
    <col min="12032" max="12032" width="11.28515625" style="2" customWidth="1"/>
    <col min="12033" max="12033" width="9" style="2" customWidth="1"/>
    <col min="12034" max="12038" width="9.140625" style="2" customWidth="1"/>
    <col min="12039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7" width="13.85546875" style="2" bestFit="1" customWidth="1"/>
    <col min="12288" max="12288" width="11.28515625" style="2" customWidth="1"/>
    <col min="12289" max="12289" width="9" style="2" customWidth="1"/>
    <col min="12290" max="12294" width="9.140625" style="2" customWidth="1"/>
    <col min="12295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3" width="13.85546875" style="2" bestFit="1" customWidth="1"/>
    <col min="12544" max="12544" width="11.28515625" style="2" customWidth="1"/>
    <col min="12545" max="12545" width="9" style="2" customWidth="1"/>
    <col min="12546" max="12550" width="9.140625" style="2" customWidth="1"/>
    <col min="12551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9" width="13.85546875" style="2" bestFit="1" customWidth="1"/>
    <col min="12800" max="12800" width="11.28515625" style="2" customWidth="1"/>
    <col min="12801" max="12801" width="9" style="2" customWidth="1"/>
    <col min="12802" max="12806" width="9.140625" style="2" customWidth="1"/>
    <col min="12807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5" width="13.85546875" style="2" bestFit="1" customWidth="1"/>
    <col min="13056" max="13056" width="11.28515625" style="2" customWidth="1"/>
    <col min="13057" max="13057" width="9" style="2" customWidth="1"/>
    <col min="13058" max="13062" width="9.140625" style="2" customWidth="1"/>
    <col min="13063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1" width="13.85546875" style="2" bestFit="1" customWidth="1"/>
    <col min="13312" max="13312" width="11.28515625" style="2" customWidth="1"/>
    <col min="13313" max="13313" width="9" style="2" customWidth="1"/>
    <col min="13314" max="13318" width="9.140625" style="2" customWidth="1"/>
    <col min="13319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7" width="13.85546875" style="2" bestFit="1" customWidth="1"/>
    <col min="13568" max="13568" width="11.28515625" style="2" customWidth="1"/>
    <col min="13569" max="13569" width="9" style="2" customWidth="1"/>
    <col min="13570" max="13574" width="9.140625" style="2" customWidth="1"/>
    <col min="13575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3" width="13.85546875" style="2" bestFit="1" customWidth="1"/>
    <col min="13824" max="13824" width="11.28515625" style="2" customWidth="1"/>
    <col min="13825" max="13825" width="9" style="2" customWidth="1"/>
    <col min="13826" max="13830" width="9.140625" style="2" customWidth="1"/>
    <col min="13831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9" width="13.85546875" style="2" bestFit="1" customWidth="1"/>
    <col min="14080" max="14080" width="11.28515625" style="2" customWidth="1"/>
    <col min="14081" max="14081" width="9" style="2" customWidth="1"/>
    <col min="14082" max="14086" width="9.140625" style="2" customWidth="1"/>
    <col min="14087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5" width="13.85546875" style="2" bestFit="1" customWidth="1"/>
    <col min="14336" max="14336" width="11.28515625" style="2" customWidth="1"/>
    <col min="14337" max="14337" width="9" style="2" customWidth="1"/>
    <col min="14338" max="14342" width="9.140625" style="2" customWidth="1"/>
    <col min="14343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1" width="13.85546875" style="2" bestFit="1" customWidth="1"/>
    <col min="14592" max="14592" width="11.28515625" style="2" customWidth="1"/>
    <col min="14593" max="14593" width="9" style="2" customWidth="1"/>
    <col min="14594" max="14598" width="9.140625" style="2" customWidth="1"/>
    <col min="14599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7" width="13.85546875" style="2" bestFit="1" customWidth="1"/>
    <col min="14848" max="14848" width="11.28515625" style="2" customWidth="1"/>
    <col min="14849" max="14849" width="9" style="2" customWidth="1"/>
    <col min="14850" max="14854" width="9.140625" style="2" customWidth="1"/>
    <col min="14855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3" width="13.85546875" style="2" bestFit="1" customWidth="1"/>
    <col min="15104" max="15104" width="11.28515625" style="2" customWidth="1"/>
    <col min="15105" max="15105" width="9" style="2" customWidth="1"/>
    <col min="15106" max="15110" width="9.140625" style="2" customWidth="1"/>
    <col min="15111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9" width="13.85546875" style="2" bestFit="1" customWidth="1"/>
    <col min="15360" max="15360" width="11.28515625" style="2" customWidth="1"/>
    <col min="15361" max="15361" width="9" style="2" customWidth="1"/>
    <col min="15362" max="15366" width="9.140625" style="2" customWidth="1"/>
    <col min="15367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5" width="13.85546875" style="2" bestFit="1" customWidth="1"/>
    <col min="15616" max="15616" width="11.28515625" style="2" customWidth="1"/>
    <col min="15617" max="15617" width="9" style="2" customWidth="1"/>
    <col min="15618" max="15622" width="9.140625" style="2" customWidth="1"/>
    <col min="15623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1" width="13.85546875" style="2" bestFit="1" customWidth="1"/>
    <col min="15872" max="15872" width="11.28515625" style="2" customWidth="1"/>
    <col min="15873" max="15873" width="9" style="2" customWidth="1"/>
    <col min="15874" max="15878" width="9.140625" style="2" customWidth="1"/>
    <col min="15879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7" width="13.85546875" style="2" bestFit="1" customWidth="1"/>
    <col min="16128" max="16128" width="11.28515625" style="2" customWidth="1"/>
    <col min="16129" max="16129" width="9" style="2" customWidth="1"/>
    <col min="16130" max="16134" width="9.140625" style="2" customWidth="1"/>
    <col min="16135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1119284.8600000001</v>
      </c>
      <c r="E4" s="17">
        <v>945599.51000000013</v>
      </c>
      <c r="F4" s="17">
        <v>173685.34999999998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3" t="s">
        <v>6</v>
      </c>
      <c r="B6" s="73"/>
      <c r="C6" s="74"/>
      <c r="D6" s="11">
        <v>705158.29</v>
      </c>
      <c r="E6" s="11">
        <v>589951.89</v>
      </c>
      <c r="F6" s="11">
        <v>115206.39999999999</v>
      </c>
    </row>
    <row r="7" spans="1:6" ht="27.75" customHeight="1" x14ac:dyDescent="0.2">
      <c r="A7" s="25" t="s">
        <v>7</v>
      </c>
      <c r="B7" s="26"/>
      <c r="C7" s="27"/>
      <c r="D7" s="11">
        <v>29131.898000000001</v>
      </c>
      <c r="E7" s="11">
        <v>29382.837968592634</v>
      </c>
      <c r="F7" s="11">
        <v>-250.93996859263279</v>
      </c>
    </row>
    <row r="8" spans="1:6" ht="12.75" customHeight="1" x14ac:dyDescent="0.2">
      <c r="A8" s="12" t="s">
        <v>8</v>
      </c>
      <c r="B8" s="12"/>
      <c r="C8" s="13"/>
      <c r="D8" s="17">
        <v>734290.18800000008</v>
      </c>
      <c r="E8" s="17">
        <v>619334.72796859266</v>
      </c>
      <c r="F8" s="17">
        <v>114955.46003140736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3" t="s">
        <v>10</v>
      </c>
      <c r="B10" s="73"/>
      <c r="C10" s="74"/>
      <c r="D10" s="11">
        <v>300424.11</v>
      </c>
      <c r="E10" s="11">
        <v>252935.78</v>
      </c>
      <c r="F10" s="11">
        <v>47488.329999999987</v>
      </c>
    </row>
    <row r="11" spans="1:6" ht="27" customHeight="1" x14ac:dyDescent="0.2">
      <c r="A11" s="25" t="s">
        <v>11</v>
      </c>
      <c r="B11" s="26"/>
      <c r="C11" s="26"/>
      <c r="D11" s="11">
        <v>6175.2599999999984</v>
      </c>
      <c r="E11" s="11">
        <v>6228.4532231278326</v>
      </c>
      <c r="F11" s="11">
        <v>-53.193223127834244</v>
      </c>
    </row>
    <row r="12" spans="1:6" ht="12.75" customHeight="1" x14ac:dyDescent="0.2">
      <c r="A12" s="12" t="s">
        <v>12</v>
      </c>
      <c r="B12" s="12"/>
      <c r="C12" s="12"/>
      <c r="D12" s="17">
        <v>306599.37</v>
      </c>
      <c r="E12" s="17">
        <v>259164.23322312784</v>
      </c>
      <c r="F12" s="17">
        <v>47435.136776872154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74795.301999999996</v>
      </c>
      <c r="E14" s="17">
        <v>63500.548808279542</v>
      </c>
      <c r="F14" s="17">
        <v>11294.753191720454</v>
      </c>
    </row>
    <row r="15" spans="1:6" ht="12.75" customHeight="1" x14ac:dyDescent="0.2">
      <c r="A15" s="21"/>
      <c r="B15" s="21"/>
      <c r="C15" s="21"/>
      <c r="D15" s="18"/>
      <c r="E15" s="18"/>
      <c r="F15" s="11"/>
    </row>
    <row r="16" spans="1:6" ht="12.75" customHeight="1" x14ac:dyDescent="0.2">
      <c r="A16" s="55" t="s">
        <v>14</v>
      </c>
      <c r="B16" s="56"/>
      <c r="C16" s="56"/>
      <c r="D16" s="17">
        <v>3600</v>
      </c>
      <c r="E16" s="17">
        <v>3600</v>
      </c>
      <c r="F16" s="17">
        <v>0</v>
      </c>
    </row>
    <row r="17" spans="1:6" ht="12.75" customHeight="1" x14ac:dyDescent="0.2">
      <c r="A17" s="75" t="s">
        <v>15</v>
      </c>
      <c r="B17" s="75"/>
      <c r="C17" s="75"/>
      <c r="D17" s="11">
        <v>3600</v>
      </c>
      <c r="E17" s="11">
        <v>3600</v>
      </c>
      <c r="F17" s="11">
        <v>0</v>
      </c>
    </row>
    <row r="18" spans="1:6" ht="12.75" customHeight="1" x14ac:dyDescent="0.2">
      <c r="A18" s="20"/>
      <c r="B18" s="20"/>
      <c r="C18" s="20"/>
      <c r="D18" s="18"/>
      <c r="E18" s="18"/>
    </row>
    <row r="19" spans="1:6" s="23" customFormat="1" x14ac:dyDescent="0.2">
      <c r="A19" s="57" t="s">
        <v>16</v>
      </c>
      <c r="B19" s="58"/>
      <c r="C19" s="59"/>
      <c r="D19" s="60">
        <v>1003138.1049610171</v>
      </c>
      <c r="E19" s="22"/>
      <c r="F19" s="22"/>
    </row>
    <row r="20" spans="1:6" s="23" customFormat="1" x14ac:dyDescent="0.2">
      <c r="A20" s="61"/>
      <c r="B20" s="62"/>
      <c r="C20" s="63"/>
      <c r="D20" s="60"/>
      <c r="E20" s="22"/>
      <c r="F20" s="22"/>
    </row>
    <row r="21" spans="1:6" s="23" customFormat="1" ht="15" x14ac:dyDescent="0.2">
      <c r="A21" s="24" t="s">
        <v>5</v>
      </c>
      <c r="B21" s="24"/>
      <c r="C21" s="24"/>
      <c r="D21" s="24"/>
      <c r="E21" s="22"/>
      <c r="F21" s="22"/>
    </row>
    <row r="22" spans="1:6" s="23" customFormat="1" ht="24.75" customHeight="1" x14ac:dyDescent="0.2">
      <c r="A22" s="12" t="s">
        <v>17</v>
      </c>
      <c r="B22" s="12"/>
      <c r="C22" s="12"/>
      <c r="D22" s="17"/>
    </row>
    <row r="23" spans="1:6" s="23" customFormat="1" ht="45.75" customHeight="1" x14ac:dyDescent="0.2">
      <c r="A23" s="25" t="s">
        <v>18</v>
      </c>
      <c r="B23" s="26"/>
      <c r="C23" s="27"/>
      <c r="D23" s="11">
        <v>452545.24</v>
      </c>
    </row>
    <row r="24" spans="1:6" s="23" customFormat="1" ht="12.75" customHeight="1" x14ac:dyDescent="0.2">
      <c r="A24" s="25" t="s">
        <v>19</v>
      </c>
      <c r="B24" s="26"/>
      <c r="C24" s="27"/>
      <c r="D24" s="11">
        <v>5132</v>
      </c>
    </row>
    <row r="25" spans="1:6" s="23" customFormat="1" ht="25.5" customHeight="1" x14ac:dyDescent="0.2">
      <c r="A25" s="12" t="s">
        <v>20</v>
      </c>
      <c r="B25" s="12"/>
      <c r="C25" s="12"/>
      <c r="D25" s="17"/>
    </row>
    <row r="26" spans="1:6" s="23" customFormat="1" x14ac:dyDescent="0.2">
      <c r="A26" s="25" t="s">
        <v>21</v>
      </c>
      <c r="B26" s="26"/>
      <c r="C26" s="27"/>
      <c r="D26" s="11">
        <v>114225.57</v>
      </c>
    </row>
    <row r="27" spans="1:6" s="23" customFormat="1" ht="23.25" customHeight="1" x14ac:dyDescent="0.2">
      <c r="A27" s="28" t="s">
        <v>22</v>
      </c>
      <c r="B27" s="28"/>
      <c r="C27" s="28"/>
      <c r="D27" s="11">
        <v>36258.19200000001</v>
      </c>
    </row>
    <row r="28" spans="1:6" s="23" customFormat="1" ht="12.75" customHeight="1" x14ac:dyDescent="0.2">
      <c r="A28" s="13" t="s">
        <v>23</v>
      </c>
      <c r="B28" s="64"/>
      <c r="C28" s="65"/>
      <c r="D28" s="17">
        <v>608161.00200000009</v>
      </c>
    </row>
    <row r="29" spans="1:6" s="23" customFormat="1" x14ac:dyDescent="0.2">
      <c r="A29" s="28" t="s">
        <v>24</v>
      </c>
      <c r="B29" s="28"/>
      <c r="C29" s="28"/>
      <c r="D29" s="11">
        <v>94339.859999999986</v>
      </c>
    </row>
    <row r="30" spans="1:6" s="23" customFormat="1" x14ac:dyDescent="0.2">
      <c r="A30" s="25" t="s">
        <v>25</v>
      </c>
      <c r="B30" s="26"/>
      <c r="C30" s="27"/>
      <c r="D30" s="11">
        <v>18129.096000000005</v>
      </c>
    </row>
    <row r="31" spans="1:6" s="23" customFormat="1" ht="48.75" customHeight="1" x14ac:dyDescent="0.2">
      <c r="A31" s="25" t="s">
        <v>26</v>
      </c>
      <c r="B31" s="26"/>
      <c r="C31" s="27"/>
      <c r="D31" s="11">
        <v>14100.408000000001</v>
      </c>
    </row>
    <row r="32" spans="1:6" x14ac:dyDescent="0.2">
      <c r="A32" s="12" t="s">
        <v>27</v>
      </c>
      <c r="B32" s="12"/>
      <c r="C32" s="12"/>
      <c r="D32" s="17">
        <v>734730.36600000015</v>
      </c>
      <c r="E32" s="2"/>
      <c r="F32" s="2"/>
    </row>
    <row r="33" spans="1:6" ht="15" x14ac:dyDescent="0.2">
      <c r="A33" s="24" t="s">
        <v>9</v>
      </c>
      <c r="B33" s="24"/>
      <c r="C33" s="24"/>
      <c r="D33" s="24"/>
      <c r="E33" s="2"/>
      <c r="F33" s="2"/>
    </row>
    <row r="34" spans="1:6" ht="28.5" customHeight="1" x14ac:dyDescent="0.2">
      <c r="A34" s="28" t="s">
        <v>28</v>
      </c>
      <c r="B34" s="28"/>
      <c r="C34" s="28"/>
      <c r="D34" s="11">
        <v>169037.68</v>
      </c>
      <c r="E34" s="2"/>
      <c r="F34" s="2"/>
    </row>
    <row r="35" spans="1:6" x14ac:dyDescent="0.2">
      <c r="A35" s="28" t="s">
        <v>24</v>
      </c>
      <c r="B35" s="28"/>
      <c r="C35" s="28"/>
      <c r="D35" s="11">
        <v>38943.983999999997</v>
      </c>
      <c r="E35" s="2"/>
      <c r="F35" s="2"/>
    </row>
    <row r="36" spans="1:6" x14ac:dyDescent="0.2">
      <c r="A36" s="12" t="s">
        <v>29</v>
      </c>
      <c r="B36" s="12"/>
      <c r="C36" s="12"/>
      <c r="D36" s="17">
        <v>207981.66399999999</v>
      </c>
      <c r="E36" s="2"/>
      <c r="F36" s="2"/>
    </row>
    <row r="37" spans="1:6" ht="14.25" customHeight="1" x14ac:dyDescent="0.25">
      <c r="A37" s="76" t="s">
        <v>30</v>
      </c>
      <c r="B37" s="77"/>
      <c r="C37" s="77"/>
      <c r="D37" s="78"/>
      <c r="E37" s="2"/>
      <c r="F37" s="2"/>
    </row>
    <row r="38" spans="1:6" ht="51" customHeight="1" x14ac:dyDescent="0.2">
      <c r="A38" s="25" t="s">
        <v>31</v>
      </c>
      <c r="B38" s="26"/>
      <c r="C38" s="27"/>
      <c r="D38" s="11">
        <v>21600</v>
      </c>
      <c r="E38" s="2"/>
      <c r="F38" s="2"/>
    </row>
    <row r="39" spans="1:6" ht="12.75" customHeight="1" x14ac:dyDescent="0.2">
      <c r="A39" s="79" t="s">
        <v>32</v>
      </c>
      <c r="B39" s="80"/>
      <c r="C39" s="81"/>
      <c r="D39" s="11">
        <v>26600</v>
      </c>
      <c r="E39" s="2"/>
      <c r="F39" s="2"/>
    </row>
    <row r="40" spans="1:6" ht="12.75" customHeight="1" x14ac:dyDescent="0.2">
      <c r="A40" s="28" t="s">
        <v>33</v>
      </c>
      <c r="B40" s="28"/>
      <c r="C40" s="28"/>
      <c r="D40" s="11">
        <v>11219.2953</v>
      </c>
      <c r="E40" s="2"/>
      <c r="F40" s="2"/>
    </row>
    <row r="41" spans="1:6" ht="12.75" customHeight="1" x14ac:dyDescent="0.2">
      <c r="A41" s="12" t="s">
        <v>34</v>
      </c>
      <c r="B41" s="12"/>
      <c r="C41" s="12"/>
      <c r="D41" s="17">
        <v>59419.295299999998</v>
      </c>
      <c r="E41" s="2"/>
      <c r="F41" s="2"/>
    </row>
    <row r="42" spans="1:6" ht="15" x14ac:dyDescent="0.25">
      <c r="A42" s="76" t="s">
        <v>35</v>
      </c>
      <c r="B42" s="77"/>
      <c r="C42" s="77"/>
      <c r="D42" s="78"/>
      <c r="E42" s="2"/>
      <c r="F42" s="2"/>
    </row>
    <row r="43" spans="1:6" x14ac:dyDescent="0.2">
      <c r="A43" s="28" t="s">
        <v>33</v>
      </c>
      <c r="B43" s="28"/>
      <c r="C43" s="28"/>
      <c r="D43" s="11">
        <v>457.62711864406782</v>
      </c>
      <c r="E43" s="2"/>
      <c r="F43" s="2"/>
    </row>
    <row r="44" spans="1:6" x14ac:dyDescent="0.2">
      <c r="A44" s="28" t="s">
        <v>36</v>
      </c>
      <c r="B44" s="28"/>
      <c r="C44" s="28"/>
      <c r="D44" s="11">
        <v>549.15254237288127</v>
      </c>
      <c r="E44" s="2"/>
      <c r="F44" s="2"/>
    </row>
    <row r="45" spans="1:6" x14ac:dyDescent="0.2">
      <c r="A45" s="25" t="s">
        <v>37</v>
      </c>
      <c r="B45" s="26"/>
      <c r="C45" s="27"/>
      <c r="D45" s="11">
        <v>518.64406779661022</v>
      </c>
      <c r="E45" s="2"/>
      <c r="F45" s="2"/>
    </row>
    <row r="46" spans="1:6" x14ac:dyDescent="0.2">
      <c r="A46" s="12" t="s">
        <v>38</v>
      </c>
      <c r="B46" s="12"/>
      <c r="C46" s="12"/>
      <c r="D46" s="17">
        <v>1006.7796610169491</v>
      </c>
      <c r="E46" s="2"/>
      <c r="F46" s="2"/>
    </row>
    <row r="47" spans="1:6" x14ac:dyDescent="0.2">
      <c r="B47" s="66"/>
      <c r="C47" s="66"/>
      <c r="E47" s="2"/>
      <c r="F47" s="2"/>
    </row>
    <row r="48" spans="1:6" ht="19.5" customHeight="1" x14ac:dyDescent="0.2">
      <c r="A48" s="68" t="s">
        <v>39</v>
      </c>
      <c r="B48" s="69"/>
      <c r="C48" s="69"/>
      <c r="D48" s="70"/>
      <c r="E48" s="2"/>
      <c r="F48" s="2"/>
    </row>
    <row r="49" spans="1:6" ht="12.75" customHeight="1" x14ac:dyDescent="0.2">
      <c r="A49" s="82" t="s">
        <v>40</v>
      </c>
      <c r="B49" s="83"/>
      <c r="C49" s="84"/>
      <c r="D49" s="17">
        <v>-115395.63803140743</v>
      </c>
      <c r="E49" s="2"/>
      <c r="F49" s="2"/>
    </row>
    <row r="50" spans="1:6" ht="12.75" customHeight="1" x14ac:dyDescent="0.2">
      <c r="A50" s="82" t="s">
        <v>41</v>
      </c>
      <c r="B50" s="83"/>
      <c r="C50" s="84"/>
      <c r="D50" s="17">
        <v>51182.569223127852</v>
      </c>
      <c r="E50" s="2"/>
      <c r="F50" s="2"/>
    </row>
    <row r="51" spans="1:6" ht="12.75" customHeight="1" x14ac:dyDescent="0.2">
      <c r="A51" s="85" t="s">
        <v>42</v>
      </c>
      <c r="B51" s="85"/>
      <c r="C51" s="85"/>
      <c r="D51" s="17">
        <v>2593.2203389830511</v>
      </c>
      <c r="E51" s="2"/>
      <c r="F51" s="2"/>
    </row>
    <row r="52" spans="1:6" ht="12.75" customHeight="1" x14ac:dyDescent="0.2">
      <c r="A52" s="85" t="s">
        <v>43</v>
      </c>
      <c r="B52" s="85"/>
      <c r="C52" s="85"/>
      <c r="D52" s="17">
        <v>4081.2535082795439</v>
      </c>
      <c r="E52" s="2"/>
      <c r="F52" s="2"/>
    </row>
    <row r="53" spans="1:6" ht="33.75" customHeight="1" x14ac:dyDescent="0.2">
      <c r="A53" s="82" t="s">
        <v>44</v>
      </c>
      <c r="B53" s="83"/>
      <c r="C53" s="84"/>
      <c r="D53" s="17">
        <v>355812.15138983063</v>
      </c>
      <c r="E53" s="2"/>
      <c r="F53" s="2"/>
    </row>
    <row r="54" spans="1:6" ht="34.5" customHeight="1" x14ac:dyDescent="0.2">
      <c r="A54" s="82" t="s">
        <v>45</v>
      </c>
      <c r="B54" s="83"/>
      <c r="C54" s="84"/>
      <c r="D54" s="17">
        <v>298273.55642881367</v>
      </c>
      <c r="E54" s="2"/>
      <c r="F54" s="2"/>
    </row>
    <row r="55" spans="1:6" x14ac:dyDescent="0.2">
      <c r="E55" s="2"/>
      <c r="F55" s="2"/>
    </row>
    <row r="56" spans="1:6" x14ac:dyDescent="0.2">
      <c r="A56" s="29" t="s">
        <v>46</v>
      </c>
      <c r="D56" s="31" t="s">
        <v>47</v>
      </c>
      <c r="E56" s="2"/>
      <c r="F56" s="2"/>
    </row>
    <row r="57" spans="1:6" x14ac:dyDescent="0.2">
      <c r="A57" s="30"/>
      <c r="B57" s="30"/>
      <c r="C57" s="30"/>
      <c r="D57" s="31"/>
      <c r="E57" s="2"/>
      <c r="F57" s="2"/>
    </row>
    <row r="58" spans="1:6" x14ac:dyDescent="0.2">
      <c r="A58" s="29" t="s">
        <v>48</v>
      </c>
      <c r="D58" s="71" t="s">
        <v>49</v>
      </c>
      <c r="E58" s="2"/>
      <c r="F58" s="2"/>
    </row>
    <row r="59" spans="1:6" x14ac:dyDescent="0.2">
      <c r="E59" s="2"/>
      <c r="F59" s="2"/>
    </row>
    <row r="60" spans="1:6" x14ac:dyDescent="0.2">
      <c r="E60" s="2"/>
      <c r="F60" s="2"/>
    </row>
    <row r="61" spans="1:6" x14ac:dyDescent="0.2">
      <c r="E61" s="2"/>
      <c r="F61" s="2"/>
    </row>
    <row r="62" spans="1:6" x14ac:dyDescent="0.2">
      <c r="E62" s="2"/>
      <c r="F62" s="2"/>
    </row>
    <row r="63" spans="1:6" x14ac:dyDescent="0.2">
      <c r="E63" s="2"/>
      <c r="F63" s="2"/>
    </row>
    <row r="64" spans="1:6" x14ac:dyDescent="0.2">
      <c r="E64" s="2"/>
      <c r="F64" s="2"/>
    </row>
  </sheetData>
  <mergeCells count="48">
    <mergeCell ref="A50:C50"/>
    <mergeCell ref="A51:C51"/>
    <mergeCell ref="A52:C52"/>
    <mergeCell ref="A53:C53"/>
    <mergeCell ref="A54:C54"/>
    <mergeCell ref="A48:D48"/>
    <mergeCell ref="A49:C49"/>
    <mergeCell ref="A42:D42"/>
    <mergeCell ref="A43:C43"/>
    <mergeCell ref="A44:C44"/>
    <mergeCell ref="A45:C45"/>
    <mergeCell ref="A46:C46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16:C16"/>
    <mergeCell ref="A17:C17"/>
    <mergeCell ref="A19:C20"/>
    <mergeCell ref="D19:D20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5" sqref="B15"/>
    </sheetView>
  </sheetViews>
  <sheetFormatPr defaultRowHeight="15" x14ac:dyDescent="0.25"/>
  <cols>
    <col min="1" max="1" width="3.5703125" style="33" customWidth="1"/>
    <col min="2" max="2" width="58.5703125" style="33" customWidth="1"/>
    <col min="3" max="3" width="16.140625" style="33" customWidth="1"/>
    <col min="4" max="256" width="9.140625" style="33"/>
    <col min="257" max="257" width="3.5703125" style="33" customWidth="1"/>
    <col min="258" max="258" width="61.85546875" style="33" customWidth="1"/>
    <col min="259" max="259" width="16.140625" style="33" customWidth="1"/>
    <col min="260" max="512" width="9.140625" style="33"/>
    <col min="513" max="513" width="3.5703125" style="33" customWidth="1"/>
    <col min="514" max="514" width="61.85546875" style="33" customWidth="1"/>
    <col min="515" max="515" width="16.140625" style="33" customWidth="1"/>
    <col min="516" max="768" width="9.140625" style="33"/>
    <col min="769" max="769" width="3.5703125" style="33" customWidth="1"/>
    <col min="770" max="770" width="61.85546875" style="33" customWidth="1"/>
    <col min="771" max="771" width="16.140625" style="33" customWidth="1"/>
    <col min="772" max="1024" width="9.140625" style="33"/>
    <col min="1025" max="1025" width="3.5703125" style="33" customWidth="1"/>
    <col min="1026" max="1026" width="61.85546875" style="33" customWidth="1"/>
    <col min="1027" max="1027" width="16.140625" style="33" customWidth="1"/>
    <col min="1028" max="1280" width="9.140625" style="33"/>
    <col min="1281" max="1281" width="3.5703125" style="33" customWidth="1"/>
    <col min="1282" max="1282" width="61.85546875" style="33" customWidth="1"/>
    <col min="1283" max="1283" width="16.140625" style="33" customWidth="1"/>
    <col min="1284" max="1536" width="9.140625" style="33"/>
    <col min="1537" max="1537" width="3.5703125" style="33" customWidth="1"/>
    <col min="1538" max="1538" width="61.85546875" style="33" customWidth="1"/>
    <col min="1539" max="1539" width="16.140625" style="33" customWidth="1"/>
    <col min="1540" max="1792" width="9.140625" style="33"/>
    <col min="1793" max="1793" width="3.5703125" style="33" customWidth="1"/>
    <col min="1794" max="1794" width="61.85546875" style="33" customWidth="1"/>
    <col min="1795" max="1795" width="16.140625" style="33" customWidth="1"/>
    <col min="1796" max="2048" width="9.140625" style="33"/>
    <col min="2049" max="2049" width="3.5703125" style="33" customWidth="1"/>
    <col min="2050" max="2050" width="61.85546875" style="33" customWidth="1"/>
    <col min="2051" max="2051" width="16.140625" style="33" customWidth="1"/>
    <col min="2052" max="2304" width="9.140625" style="33"/>
    <col min="2305" max="2305" width="3.5703125" style="33" customWidth="1"/>
    <col min="2306" max="2306" width="61.85546875" style="33" customWidth="1"/>
    <col min="2307" max="2307" width="16.140625" style="33" customWidth="1"/>
    <col min="2308" max="2560" width="9.140625" style="33"/>
    <col min="2561" max="2561" width="3.5703125" style="33" customWidth="1"/>
    <col min="2562" max="2562" width="61.85546875" style="33" customWidth="1"/>
    <col min="2563" max="2563" width="16.140625" style="33" customWidth="1"/>
    <col min="2564" max="2816" width="9.140625" style="33"/>
    <col min="2817" max="2817" width="3.5703125" style="33" customWidth="1"/>
    <col min="2818" max="2818" width="61.85546875" style="33" customWidth="1"/>
    <col min="2819" max="2819" width="16.140625" style="33" customWidth="1"/>
    <col min="2820" max="3072" width="9.140625" style="33"/>
    <col min="3073" max="3073" width="3.5703125" style="33" customWidth="1"/>
    <col min="3074" max="3074" width="61.85546875" style="33" customWidth="1"/>
    <col min="3075" max="3075" width="16.140625" style="33" customWidth="1"/>
    <col min="3076" max="3328" width="9.140625" style="33"/>
    <col min="3329" max="3329" width="3.5703125" style="33" customWidth="1"/>
    <col min="3330" max="3330" width="61.85546875" style="33" customWidth="1"/>
    <col min="3331" max="3331" width="16.140625" style="33" customWidth="1"/>
    <col min="3332" max="3584" width="9.140625" style="33"/>
    <col min="3585" max="3585" width="3.5703125" style="33" customWidth="1"/>
    <col min="3586" max="3586" width="61.85546875" style="33" customWidth="1"/>
    <col min="3587" max="3587" width="16.140625" style="33" customWidth="1"/>
    <col min="3588" max="3840" width="9.140625" style="33"/>
    <col min="3841" max="3841" width="3.5703125" style="33" customWidth="1"/>
    <col min="3842" max="3842" width="61.85546875" style="33" customWidth="1"/>
    <col min="3843" max="3843" width="16.140625" style="33" customWidth="1"/>
    <col min="3844" max="4096" width="9.140625" style="33"/>
    <col min="4097" max="4097" width="3.5703125" style="33" customWidth="1"/>
    <col min="4098" max="4098" width="61.85546875" style="33" customWidth="1"/>
    <col min="4099" max="4099" width="16.140625" style="33" customWidth="1"/>
    <col min="4100" max="4352" width="9.140625" style="33"/>
    <col min="4353" max="4353" width="3.5703125" style="33" customWidth="1"/>
    <col min="4354" max="4354" width="61.85546875" style="33" customWidth="1"/>
    <col min="4355" max="4355" width="16.140625" style="33" customWidth="1"/>
    <col min="4356" max="4608" width="9.140625" style="33"/>
    <col min="4609" max="4609" width="3.5703125" style="33" customWidth="1"/>
    <col min="4610" max="4610" width="61.85546875" style="33" customWidth="1"/>
    <col min="4611" max="4611" width="16.140625" style="33" customWidth="1"/>
    <col min="4612" max="4864" width="9.140625" style="33"/>
    <col min="4865" max="4865" width="3.5703125" style="33" customWidth="1"/>
    <col min="4866" max="4866" width="61.85546875" style="33" customWidth="1"/>
    <col min="4867" max="4867" width="16.140625" style="33" customWidth="1"/>
    <col min="4868" max="5120" width="9.140625" style="33"/>
    <col min="5121" max="5121" width="3.5703125" style="33" customWidth="1"/>
    <col min="5122" max="5122" width="61.85546875" style="33" customWidth="1"/>
    <col min="5123" max="5123" width="16.140625" style="33" customWidth="1"/>
    <col min="5124" max="5376" width="9.140625" style="33"/>
    <col min="5377" max="5377" width="3.5703125" style="33" customWidth="1"/>
    <col min="5378" max="5378" width="61.85546875" style="33" customWidth="1"/>
    <col min="5379" max="5379" width="16.140625" style="33" customWidth="1"/>
    <col min="5380" max="5632" width="9.140625" style="33"/>
    <col min="5633" max="5633" width="3.5703125" style="33" customWidth="1"/>
    <col min="5634" max="5634" width="61.85546875" style="33" customWidth="1"/>
    <col min="5635" max="5635" width="16.140625" style="33" customWidth="1"/>
    <col min="5636" max="5888" width="9.140625" style="33"/>
    <col min="5889" max="5889" width="3.5703125" style="33" customWidth="1"/>
    <col min="5890" max="5890" width="61.85546875" style="33" customWidth="1"/>
    <col min="5891" max="5891" width="16.140625" style="33" customWidth="1"/>
    <col min="5892" max="6144" width="9.140625" style="33"/>
    <col min="6145" max="6145" width="3.5703125" style="33" customWidth="1"/>
    <col min="6146" max="6146" width="61.85546875" style="33" customWidth="1"/>
    <col min="6147" max="6147" width="16.140625" style="33" customWidth="1"/>
    <col min="6148" max="6400" width="9.140625" style="33"/>
    <col min="6401" max="6401" width="3.5703125" style="33" customWidth="1"/>
    <col min="6402" max="6402" width="61.85546875" style="33" customWidth="1"/>
    <col min="6403" max="6403" width="16.140625" style="33" customWidth="1"/>
    <col min="6404" max="6656" width="9.140625" style="33"/>
    <col min="6657" max="6657" width="3.5703125" style="33" customWidth="1"/>
    <col min="6658" max="6658" width="61.85546875" style="33" customWidth="1"/>
    <col min="6659" max="6659" width="16.140625" style="33" customWidth="1"/>
    <col min="6660" max="6912" width="9.140625" style="33"/>
    <col min="6913" max="6913" width="3.5703125" style="33" customWidth="1"/>
    <col min="6914" max="6914" width="61.85546875" style="33" customWidth="1"/>
    <col min="6915" max="6915" width="16.140625" style="33" customWidth="1"/>
    <col min="6916" max="7168" width="9.140625" style="33"/>
    <col min="7169" max="7169" width="3.5703125" style="33" customWidth="1"/>
    <col min="7170" max="7170" width="61.85546875" style="33" customWidth="1"/>
    <col min="7171" max="7171" width="16.140625" style="33" customWidth="1"/>
    <col min="7172" max="7424" width="9.140625" style="33"/>
    <col min="7425" max="7425" width="3.5703125" style="33" customWidth="1"/>
    <col min="7426" max="7426" width="61.85546875" style="33" customWidth="1"/>
    <col min="7427" max="7427" width="16.140625" style="33" customWidth="1"/>
    <col min="7428" max="7680" width="9.140625" style="33"/>
    <col min="7681" max="7681" width="3.5703125" style="33" customWidth="1"/>
    <col min="7682" max="7682" width="61.85546875" style="33" customWidth="1"/>
    <col min="7683" max="7683" width="16.140625" style="33" customWidth="1"/>
    <col min="7684" max="7936" width="9.140625" style="33"/>
    <col min="7937" max="7937" width="3.5703125" style="33" customWidth="1"/>
    <col min="7938" max="7938" width="61.85546875" style="33" customWidth="1"/>
    <col min="7939" max="7939" width="16.140625" style="33" customWidth="1"/>
    <col min="7940" max="8192" width="9.140625" style="33"/>
    <col min="8193" max="8193" width="3.5703125" style="33" customWidth="1"/>
    <col min="8194" max="8194" width="61.85546875" style="33" customWidth="1"/>
    <col min="8195" max="8195" width="16.140625" style="33" customWidth="1"/>
    <col min="8196" max="8448" width="9.140625" style="33"/>
    <col min="8449" max="8449" width="3.5703125" style="33" customWidth="1"/>
    <col min="8450" max="8450" width="61.85546875" style="33" customWidth="1"/>
    <col min="8451" max="8451" width="16.140625" style="33" customWidth="1"/>
    <col min="8452" max="8704" width="9.140625" style="33"/>
    <col min="8705" max="8705" width="3.5703125" style="33" customWidth="1"/>
    <col min="8706" max="8706" width="61.85546875" style="33" customWidth="1"/>
    <col min="8707" max="8707" width="16.140625" style="33" customWidth="1"/>
    <col min="8708" max="8960" width="9.140625" style="33"/>
    <col min="8961" max="8961" width="3.5703125" style="33" customWidth="1"/>
    <col min="8962" max="8962" width="61.85546875" style="33" customWidth="1"/>
    <col min="8963" max="8963" width="16.140625" style="33" customWidth="1"/>
    <col min="8964" max="9216" width="9.140625" style="33"/>
    <col min="9217" max="9217" width="3.5703125" style="33" customWidth="1"/>
    <col min="9218" max="9218" width="61.85546875" style="33" customWidth="1"/>
    <col min="9219" max="9219" width="16.140625" style="33" customWidth="1"/>
    <col min="9220" max="9472" width="9.140625" style="33"/>
    <col min="9473" max="9473" width="3.5703125" style="33" customWidth="1"/>
    <col min="9474" max="9474" width="61.85546875" style="33" customWidth="1"/>
    <col min="9475" max="9475" width="16.140625" style="33" customWidth="1"/>
    <col min="9476" max="9728" width="9.140625" style="33"/>
    <col min="9729" max="9729" width="3.5703125" style="33" customWidth="1"/>
    <col min="9730" max="9730" width="61.85546875" style="33" customWidth="1"/>
    <col min="9731" max="9731" width="16.140625" style="33" customWidth="1"/>
    <col min="9732" max="9984" width="9.140625" style="33"/>
    <col min="9985" max="9985" width="3.5703125" style="33" customWidth="1"/>
    <col min="9986" max="9986" width="61.85546875" style="33" customWidth="1"/>
    <col min="9987" max="9987" width="16.140625" style="33" customWidth="1"/>
    <col min="9988" max="10240" width="9.140625" style="33"/>
    <col min="10241" max="10241" width="3.5703125" style="33" customWidth="1"/>
    <col min="10242" max="10242" width="61.85546875" style="33" customWidth="1"/>
    <col min="10243" max="10243" width="16.140625" style="33" customWidth="1"/>
    <col min="10244" max="10496" width="9.140625" style="33"/>
    <col min="10497" max="10497" width="3.5703125" style="33" customWidth="1"/>
    <col min="10498" max="10498" width="61.85546875" style="33" customWidth="1"/>
    <col min="10499" max="10499" width="16.140625" style="33" customWidth="1"/>
    <col min="10500" max="10752" width="9.140625" style="33"/>
    <col min="10753" max="10753" width="3.5703125" style="33" customWidth="1"/>
    <col min="10754" max="10754" width="61.85546875" style="33" customWidth="1"/>
    <col min="10755" max="10755" width="16.140625" style="33" customWidth="1"/>
    <col min="10756" max="11008" width="9.140625" style="33"/>
    <col min="11009" max="11009" width="3.5703125" style="33" customWidth="1"/>
    <col min="11010" max="11010" width="61.85546875" style="33" customWidth="1"/>
    <col min="11011" max="11011" width="16.140625" style="33" customWidth="1"/>
    <col min="11012" max="11264" width="9.140625" style="33"/>
    <col min="11265" max="11265" width="3.5703125" style="33" customWidth="1"/>
    <col min="11266" max="11266" width="61.85546875" style="33" customWidth="1"/>
    <col min="11267" max="11267" width="16.140625" style="33" customWidth="1"/>
    <col min="11268" max="11520" width="9.140625" style="33"/>
    <col min="11521" max="11521" width="3.5703125" style="33" customWidth="1"/>
    <col min="11522" max="11522" width="61.85546875" style="33" customWidth="1"/>
    <col min="11523" max="11523" width="16.140625" style="33" customWidth="1"/>
    <col min="11524" max="11776" width="9.140625" style="33"/>
    <col min="11777" max="11777" width="3.5703125" style="33" customWidth="1"/>
    <col min="11778" max="11778" width="61.85546875" style="33" customWidth="1"/>
    <col min="11779" max="11779" width="16.140625" style="33" customWidth="1"/>
    <col min="11780" max="12032" width="9.140625" style="33"/>
    <col min="12033" max="12033" width="3.5703125" style="33" customWidth="1"/>
    <col min="12034" max="12034" width="61.85546875" style="33" customWidth="1"/>
    <col min="12035" max="12035" width="16.140625" style="33" customWidth="1"/>
    <col min="12036" max="12288" width="9.140625" style="33"/>
    <col min="12289" max="12289" width="3.5703125" style="33" customWidth="1"/>
    <col min="12290" max="12290" width="61.85546875" style="33" customWidth="1"/>
    <col min="12291" max="12291" width="16.140625" style="33" customWidth="1"/>
    <col min="12292" max="12544" width="9.140625" style="33"/>
    <col min="12545" max="12545" width="3.5703125" style="33" customWidth="1"/>
    <col min="12546" max="12546" width="61.85546875" style="33" customWidth="1"/>
    <col min="12547" max="12547" width="16.140625" style="33" customWidth="1"/>
    <col min="12548" max="12800" width="9.140625" style="33"/>
    <col min="12801" max="12801" width="3.5703125" style="33" customWidth="1"/>
    <col min="12802" max="12802" width="61.85546875" style="33" customWidth="1"/>
    <col min="12803" max="12803" width="16.140625" style="33" customWidth="1"/>
    <col min="12804" max="13056" width="9.140625" style="33"/>
    <col min="13057" max="13057" width="3.5703125" style="33" customWidth="1"/>
    <col min="13058" max="13058" width="61.85546875" style="33" customWidth="1"/>
    <col min="13059" max="13059" width="16.140625" style="33" customWidth="1"/>
    <col min="13060" max="13312" width="9.140625" style="33"/>
    <col min="13313" max="13313" width="3.5703125" style="33" customWidth="1"/>
    <col min="13314" max="13314" width="61.85546875" style="33" customWidth="1"/>
    <col min="13315" max="13315" width="16.140625" style="33" customWidth="1"/>
    <col min="13316" max="13568" width="9.140625" style="33"/>
    <col min="13569" max="13569" width="3.5703125" style="33" customWidth="1"/>
    <col min="13570" max="13570" width="61.85546875" style="33" customWidth="1"/>
    <col min="13571" max="13571" width="16.140625" style="33" customWidth="1"/>
    <col min="13572" max="13824" width="9.140625" style="33"/>
    <col min="13825" max="13825" width="3.5703125" style="33" customWidth="1"/>
    <col min="13826" max="13826" width="61.85546875" style="33" customWidth="1"/>
    <col min="13827" max="13827" width="16.140625" style="33" customWidth="1"/>
    <col min="13828" max="14080" width="9.140625" style="33"/>
    <col min="14081" max="14081" width="3.5703125" style="33" customWidth="1"/>
    <col min="14082" max="14082" width="61.85546875" style="33" customWidth="1"/>
    <col min="14083" max="14083" width="16.140625" style="33" customWidth="1"/>
    <col min="14084" max="14336" width="9.140625" style="33"/>
    <col min="14337" max="14337" width="3.5703125" style="33" customWidth="1"/>
    <col min="14338" max="14338" width="61.85546875" style="33" customWidth="1"/>
    <col min="14339" max="14339" width="16.140625" style="33" customWidth="1"/>
    <col min="14340" max="14592" width="9.140625" style="33"/>
    <col min="14593" max="14593" width="3.5703125" style="33" customWidth="1"/>
    <col min="14594" max="14594" width="61.85546875" style="33" customWidth="1"/>
    <col min="14595" max="14595" width="16.140625" style="33" customWidth="1"/>
    <col min="14596" max="14848" width="9.140625" style="33"/>
    <col min="14849" max="14849" width="3.5703125" style="33" customWidth="1"/>
    <col min="14850" max="14850" width="61.85546875" style="33" customWidth="1"/>
    <col min="14851" max="14851" width="16.140625" style="33" customWidth="1"/>
    <col min="14852" max="15104" width="9.140625" style="33"/>
    <col min="15105" max="15105" width="3.5703125" style="33" customWidth="1"/>
    <col min="15106" max="15106" width="61.85546875" style="33" customWidth="1"/>
    <col min="15107" max="15107" width="16.140625" style="33" customWidth="1"/>
    <col min="15108" max="15360" width="9.140625" style="33"/>
    <col min="15361" max="15361" width="3.5703125" style="33" customWidth="1"/>
    <col min="15362" max="15362" width="61.85546875" style="33" customWidth="1"/>
    <col min="15363" max="15363" width="16.140625" style="33" customWidth="1"/>
    <col min="15364" max="15616" width="9.140625" style="33"/>
    <col min="15617" max="15617" width="3.5703125" style="33" customWidth="1"/>
    <col min="15618" max="15618" width="61.85546875" style="33" customWidth="1"/>
    <col min="15619" max="15619" width="16.140625" style="33" customWidth="1"/>
    <col min="15620" max="15872" width="9.140625" style="33"/>
    <col min="15873" max="15873" width="3.5703125" style="33" customWidth="1"/>
    <col min="15874" max="15874" width="61.85546875" style="33" customWidth="1"/>
    <col min="15875" max="15875" width="16.140625" style="33" customWidth="1"/>
    <col min="15876" max="16128" width="9.140625" style="33"/>
    <col min="16129" max="16129" width="3.5703125" style="33" customWidth="1"/>
    <col min="16130" max="16130" width="61.85546875" style="33" customWidth="1"/>
    <col min="16131" max="16131" width="16.140625" style="33" customWidth="1"/>
    <col min="16132" max="16384" width="9.140625" style="33"/>
  </cols>
  <sheetData>
    <row r="1" spans="1:6" x14ac:dyDescent="0.25">
      <c r="A1" s="32" t="s">
        <v>50</v>
      </c>
      <c r="B1" s="32"/>
      <c r="C1" s="32"/>
    </row>
    <row r="2" spans="1:6" x14ac:dyDescent="0.25">
      <c r="A2" s="32" t="s">
        <v>51</v>
      </c>
      <c r="B2" s="32"/>
      <c r="C2" s="32"/>
    </row>
    <row r="3" spans="1:6" x14ac:dyDescent="0.25">
      <c r="A3" s="32" t="s">
        <v>60</v>
      </c>
      <c r="B3" s="32"/>
      <c r="C3" s="32"/>
    </row>
    <row r="4" spans="1:6" x14ac:dyDescent="0.25">
      <c r="C4" s="34"/>
    </row>
    <row r="5" spans="1:6" ht="24" x14ac:dyDescent="0.25">
      <c r="A5" s="35" t="s">
        <v>52</v>
      </c>
      <c r="B5" s="36" t="s">
        <v>53</v>
      </c>
      <c r="C5" s="37">
        <f>SUM(C7:C11)</f>
        <v>169037.68000000002</v>
      </c>
    </row>
    <row r="6" spans="1:6" x14ac:dyDescent="0.25">
      <c r="A6" s="38"/>
      <c r="B6" s="39" t="s">
        <v>54</v>
      </c>
      <c r="C6" s="40"/>
    </row>
    <row r="7" spans="1:6" x14ac:dyDescent="0.25">
      <c r="A7" s="41">
        <v>1</v>
      </c>
      <c r="B7" s="42" t="s">
        <v>55</v>
      </c>
      <c r="C7" s="43">
        <f>17800+63000</f>
        <v>80800</v>
      </c>
    </row>
    <row r="8" spans="1:6" x14ac:dyDescent="0.25">
      <c r="A8" s="41">
        <v>2</v>
      </c>
      <c r="B8" s="42" t="s">
        <v>61</v>
      </c>
      <c r="C8" s="43">
        <v>720</v>
      </c>
    </row>
    <row r="9" spans="1:6" x14ac:dyDescent="0.25">
      <c r="A9" s="41">
        <v>3</v>
      </c>
      <c r="B9" s="42" t="s">
        <v>62</v>
      </c>
      <c r="C9" s="43">
        <v>6233.3</v>
      </c>
    </row>
    <row r="10" spans="1:6" x14ac:dyDescent="0.25">
      <c r="A10" s="41">
        <v>4</v>
      </c>
      <c r="B10" s="42" t="s">
        <v>63</v>
      </c>
      <c r="C10" s="43">
        <v>36731.370000000003</v>
      </c>
    </row>
    <row r="11" spans="1:6" x14ac:dyDescent="0.25">
      <c r="A11" s="41">
        <v>5</v>
      </c>
      <c r="B11" s="42" t="s">
        <v>64</v>
      </c>
      <c r="C11" s="43">
        <v>44553.01</v>
      </c>
    </row>
    <row r="12" spans="1:6" x14ac:dyDescent="0.25">
      <c r="A12" s="44"/>
      <c r="B12" s="45"/>
      <c r="C12" s="46"/>
    </row>
    <row r="13" spans="1:6" x14ac:dyDescent="0.25">
      <c r="C13" s="34"/>
    </row>
    <row r="14" spans="1:6" x14ac:dyDescent="0.25">
      <c r="A14" s="47" t="s">
        <v>56</v>
      </c>
      <c r="B14" s="48"/>
      <c r="C14" s="48" t="s">
        <v>57</v>
      </c>
      <c r="F14" s="48"/>
    </row>
    <row r="15" spans="1:6" x14ac:dyDescent="0.25">
      <c r="A15" s="47"/>
      <c r="B15" s="48"/>
      <c r="C15" s="48"/>
      <c r="F15" s="48"/>
    </row>
    <row r="16" spans="1:6" x14ac:dyDescent="0.25">
      <c r="A16" s="47"/>
      <c r="B16" s="48"/>
      <c r="C16" s="48"/>
      <c r="F16" s="48"/>
    </row>
    <row r="17" spans="1:6" x14ac:dyDescent="0.25">
      <c r="A17" s="47"/>
      <c r="B17" s="48"/>
      <c r="C17" s="48"/>
      <c r="F17" s="48"/>
    </row>
    <row r="18" spans="1:6" x14ac:dyDescent="0.25">
      <c r="A18" s="47" t="s">
        <v>58</v>
      </c>
      <c r="B18" s="48"/>
      <c r="C18" s="48" t="s">
        <v>59</v>
      </c>
      <c r="F18" s="48"/>
    </row>
    <row r="19" spans="1:6" x14ac:dyDescent="0.25">
      <c r="A19" s="49"/>
      <c r="B19" s="50"/>
      <c r="C19" s="50"/>
      <c r="D19" s="50"/>
    </row>
    <row r="20" spans="1:6" x14ac:dyDescent="0.25">
      <c r="A20" s="45"/>
      <c r="B20" s="51"/>
      <c r="C20" s="52"/>
    </row>
    <row r="21" spans="1:6" x14ac:dyDescent="0.25">
      <c r="A21" s="45"/>
      <c r="B21" s="51"/>
      <c r="C21" s="52"/>
    </row>
    <row r="22" spans="1:6" x14ac:dyDescent="0.25">
      <c r="A22" s="45"/>
      <c r="B22" s="45"/>
      <c r="C22" s="46"/>
    </row>
    <row r="23" spans="1:6" x14ac:dyDescent="0.25">
      <c r="A23" s="45"/>
      <c r="B23" s="45"/>
      <c r="C23" s="4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2019-03-22T00:45:28Z</dcterms:modified>
</cp:coreProperties>
</file>