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64F8831E-56C3-4523-9DDF-908414BBA199}" xr6:coauthVersionLast="47" xr6:coauthVersionMax="47" xr10:uidLastSave="{00000000-0000-0000-0000-000000000000}"/>
  <bookViews>
    <workbookView xWindow="7770" yWindow="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5" i="2" s="1"/>
</calcChain>
</file>

<file path=xl/sharedStrings.xml><?xml version="1.0" encoding="utf-8"?>
<sst xmlns="http://schemas.openxmlformats.org/spreadsheetml/2006/main" count="56" uniqueCount="53">
  <si>
    <t>Отчет о начислении, поступлении и расходовании денежных средств по жилому дому 
ул. Франк-Каменецкого, 2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</si>
  <si>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</si>
  <si>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</si>
  <si>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</si>
  <si>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</si>
  <si>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</si>
  <si>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</si>
  <si>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</si>
  <si>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</si>
  <si>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</si>
  <si>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</si>
  <si>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</si>
  <si>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</si>
  <si>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</si>
  <si>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</si>
  <si>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</si>
  <si>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</si>
  <si>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</si>
  <si>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</si>
  <si>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</si>
  <si>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</si>
  <si>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</si>
  <si>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</si>
  <si>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</si>
  <si>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</si>
  <si>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</si>
  <si>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</si>
  <si>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</si>
  <si>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</si>
  <si>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</si>
  <si>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</si>
  <si>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</si>
  <si>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</si>
  <si>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</si>
  <si>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</si>
  <si>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</si>
  <si>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</si>
  <si>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</si>
  <si>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</si>
  <si>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</si>
  <si>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</si>
  <si>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</si>
  <si>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ул.Франк- Каменецкого, 2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</si>
  <si>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</si>
  <si>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</si>
  <si>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</si>
  <si>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</si>
  <si>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Замена светильников</t>
  </si>
  <si>
    <t>Замена трубопровода ХВС и ГВС кв.90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</si>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</sst>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D12" sqref="D12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11.28515625" style="7" bestFit="1" customWidth="1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11.28515625" style="7" bestFit="1" customWidth="1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11.28515625" style="7" bestFit="1" customWidth="1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11.28515625" style="7" bestFit="1" customWidth="1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11.28515625" style="7" bestFit="1" customWidth="1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11.28515625" style="7" bestFit="1" customWidth="1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11.28515625" style="7" bestFit="1" customWidth="1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11.28515625" style="7" bestFit="1" customWidth="1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11.28515625" style="7" bestFit="1" customWidth="1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11.28515625" style="7" bestFit="1" customWidth="1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11.28515625" style="7" bestFit="1" customWidth="1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11.28515625" style="7" bestFit="1" customWidth="1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11.28515625" style="7" bestFit="1" customWidth="1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11.28515625" style="7" bestFit="1" customWidth="1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11.28515625" style="7" bestFit="1" customWidth="1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11.28515625" style="7" bestFit="1" customWidth="1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11.28515625" style="7" bestFit="1" customWidth="1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11.28515625" style="7" bestFit="1" customWidth="1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11.28515625" style="7" bestFit="1" customWidth="1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11.28515625" style="7" bestFit="1" customWidth="1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11.28515625" style="7" bestFit="1" customWidth="1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11.28515625" style="7" bestFit="1" customWidth="1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11.28515625" style="7" bestFit="1" customWidth="1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11.28515625" style="7" bestFit="1" customWidth="1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11.28515625" style="7" bestFit="1" customWidth="1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11.28515625" style="7" bestFit="1" customWidth="1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11.28515625" style="7" bestFit="1" customWidth="1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11.28515625" style="7" bestFit="1" customWidth="1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11.28515625" style="7" bestFit="1" customWidth="1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11.28515625" style="7" bestFit="1" customWidth="1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11.28515625" style="7" bestFit="1" customWidth="1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11.28515625" style="7" bestFit="1" customWidth="1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11.28515625" style="7" bestFit="1" customWidth="1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11.28515625" style="7" bestFit="1" customWidth="1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11.28515625" style="7" bestFit="1" customWidth="1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11.28515625" style="7" bestFit="1" customWidth="1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11.28515625" style="7" bestFit="1" customWidth="1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11.28515625" style="7" bestFit="1" customWidth="1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11.28515625" style="7" bestFit="1" customWidth="1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11.28515625" style="7" bestFit="1" customWidth="1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11.28515625" style="7" bestFit="1" customWidth="1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11.28515625" style="7" bestFit="1" customWidth="1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11.28515625" style="7" bestFit="1" customWidth="1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11.28515625" style="7" bestFit="1" customWidth="1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11.28515625" style="7" bestFit="1" customWidth="1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11.28515625" style="7" bestFit="1" customWidth="1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11.28515625" style="7" bestFit="1" customWidth="1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11.28515625" style="7" bestFit="1" customWidth="1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11.28515625" style="7" bestFit="1" customWidth="1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11.28515625" style="7" bestFit="1" customWidth="1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11.28515625" style="7" bestFit="1" customWidth="1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11.28515625" style="7" bestFit="1" customWidth="1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11.28515625" style="7" bestFit="1" customWidth="1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11.28515625" style="7" bestFit="1" customWidth="1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11.28515625" style="7" bestFit="1" customWidth="1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11.28515625" style="7" bestFit="1" customWidth="1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11.28515625" style="7" bestFit="1" customWidth="1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11.28515625" style="7" bestFit="1" customWidth="1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11.28515625" style="7" bestFit="1" customWidth="1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11.28515625" style="7" bestFit="1" customWidth="1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11.28515625" style="7" bestFit="1" customWidth="1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11.28515625" style="7" bestFit="1" customWidth="1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11.28515625" style="7" bestFit="1" customWidth="1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884772.4800000001</v>
      </c>
      <c r="E3" s="10">
        <v>856006.24000000011</v>
      </c>
      <c r="F3" s="10">
        <v>28766.240000000049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539326.68000000005</v>
      </c>
      <c r="E5" s="1">
        <v>519491.9</v>
      </c>
      <c r="F5" s="1">
        <v>19834.780000000028</v>
      </c>
    </row>
    <row r="6" spans="1:6" ht="12.75" customHeight="1" x14ac:dyDescent="0.2">
      <c r="A6" s="14" t="s">
        <v>7</v>
      </c>
      <c r="B6" s="14"/>
      <c r="C6" s="15"/>
      <c r="D6" s="10">
        <v>539326.68000000005</v>
      </c>
      <c r="E6" s="10">
        <v>519491.9</v>
      </c>
      <c r="F6" s="10">
        <v>19834.780000000028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5" t="s">
        <v>9</v>
      </c>
      <c r="B8" s="45"/>
      <c r="C8" s="46"/>
      <c r="D8" s="1">
        <v>269666.40000000002</v>
      </c>
      <c r="E8" s="1">
        <v>262677.69</v>
      </c>
      <c r="F8" s="1">
        <v>6988.710000000021</v>
      </c>
    </row>
    <row r="9" spans="1:6" ht="12.75" customHeight="1" x14ac:dyDescent="0.2">
      <c r="A9" s="14" t="s">
        <v>10</v>
      </c>
      <c r="B9" s="14"/>
      <c r="C9" s="14"/>
      <c r="D9" s="10">
        <v>269666.40000000002</v>
      </c>
      <c r="E9" s="10">
        <v>262677.69</v>
      </c>
      <c r="F9" s="10">
        <v>6988.710000000021</v>
      </c>
    </row>
    <row r="10" spans="1:6" ht="13.5" x14ac:dyDescent="0.2">
      <c r="A10" s="16" t="s">
        <v>11</v>
      </c>
      <c r="B10" s="17"/>
      <c r="C10" s="17"/>
      <c r="D10" s="17"/>
      <c r="E10" s="17"/>
      <c r="F10" s="18"/>
    </row>
    <row r="11" spans="1:6" ht="29.25" customHeight="1" x14ac:dyDescent="0.2">
      <c r="A11" s="31" t="s">
        <v>12</v>
      </c>
      <c r="B11" s="31"/>
      <c r="C11" s="31"/>
      <c r="D11" s="1">
        <v>75779.399999999994</v>
      </c>
      <c r="E11" s="1">
        <v>73836.649999999994</v>
      </c>
      <c r="F11" s="1">
        <v>1942.75</v>
      </c>
    </row>
    <row r="12" spans="1:6" x14ac:dyDescent="0.2">
      <c r="A12" s="19" t="s">
        <v>13</v>
      </c>
      <c r="B12" s="19"/>
      <c r="C12" s="19"/>
      <c r="D12" s="10">
        <v>75779.399999999994</v>
      </c>
      <c r="E12" s="10">
        <v>73836.649999999994</v>
      </c>
      <c r="F12" s="10">
        <v>1942.75</v>
      </c>
    </row>
    <row r="13" spans="1:6" ht="12.75" customHeight="1" x14ac:dyDescent="0.2">
      <c r="A13" s="47"/>
      <c r="B13" s="47"/>
      <c r="C13" s="47"/>
      <c r="D13" s="4"/>
      <c r="E13" s="4"/>
    </row>
    <row r="14" spans="1:6" s="26" customFormat="1" ht="26.25" customHeight="1" x14ac:dyDescent="0.2">
      <c r="A14" s="21" t="s">
        <v>14</v>
      </c>
      <c r="B14" s="22"/>
      <c r="C14" s="23"/>
      <c r="D14" s="24">
        <v>748526.29200000002</v>
      </c>
      <c r="E14" s="25"/>
      <c r="F14" s="25"/>
    </row>
    <row r="15" spans="1:6" s="26" customFormat="1" ht="15" x14ac:dyDescent="0.2">
      <c r="A15" s="27" t="s">
        <v>5</v>
      </c>
      <c r="B15" s="27"/>
      <c r="C15" s="27"/>
      <c r="D15" s="27"/>
      <c r="E15" s="25"/>
      <c r="F15" s="25"/>
    </row>
    <row r="16" spans="1:6" s="26" customFormat="1" ht="24.75" customHeight="1" x14ac:dyDescent="0.2">
      <c r="A16" s="14" t="s">
        <v>15</v>
      </c>
      <c r="B16" s="14"/>
      <c r="C16" s="14"/>
      <c r="D16" s="10"/>
      <c r="E16" s="25"/>
      <c r="F16" s="25"/>
    </row>
    <row r="17" spans="1:6" s="26" customFormat="1" ht="45.75" customHeight="1" x14ac:dyDescent="0.2">
      <c r="A17" s="28" t="s">
        <v>16</v>
      </c>
      <c r="B17" s="29"/>
      <c r="C17" s="30"/>
      <c r="D17" s="2">
        <v>394469.23</v>
      </c>
      <c r="E17" s="25"/>
      <c r="F17" s="25"/>
    </row>
    <row r="18" spans="1:6" s="26" customFormat="1" ht="12.75" customHeight="1" x14ac:dyDescent="0.2">
      <c r="A18" s="28" t="s">
        <v>17</v>
      </c>
      <c r="B18" s="29"/>
      <c r="C18" s="30"/>
      <c r="D18" s="2">
        <v>38512.32</v>
      </c>
      <c r="E18" s="25"/>
    </row>
    <row r="19" spans="1:6" s="26" customFormat="1" ht="25.5" customHeight="1" x14ac:dyDescent="0.2">
      <c r="A19" s="14" t="s">
        <v>18</v>
      </c>
      <c r="B19" s="14"/>
      <c r="C19" s="14"/>
      <c r="D19" s="24"/>
      <c r="E19" s="25"/>
      <c r="F19" s="25"/>
    </row>
    <row r="20" spans="1:6" s="26" customFormat="1" x14ac:dyDescent="0.2">
      <c r="A20" s="31" t="s">
        <v>39</v>
      </c>
      <c r="B20" s="31"/>
      <c r="C20" s="31"/>
      <c r="D20" s="2">
        <v>36863.423999999999</v>
      </c>
      <c r="E20" s="25"/>
      <c r="F20" s="25"/>
    </row>
    <row r="21" spans="1:6" s="26" customFormat="1" ht="12.75" customHeight="1" x14ac:dyDescent="0.2">
      <c r="A21" s="15" t="s">
        <v>19</v>
      </c>
      <c r="B21" s="32"/>
      <c r="C21" s="33"/>
      <c r="D21" s="24">
        <v>469844.97399999999</v>
      </c>
      <c r="E21" s="25"/>
      <c r="F21" s="25"/>
    </row>
    <row r="22" spans="1:6" s="26" customFormat="1" x14ac:dyDescent="0.2">
      <c r="A22" s="31" t="s">
        <v>20</v>
      </c>
      <c r="B22" s="31"/>
      <c r="C22" s="31"/>
      <c r="D22" s="2">
        <v>103763.71200000001</v>
      </c>
      <c r="E22" s="25"/>
      <c r="F22" s="25"/>
    </row>
    <row r="23" spans="1:6" x14ac:dyDescent="0.2">
      <c r="A23" s="14" t="s">
        <v>21</v>
      </c>
      <c r="B23" s="14"/>
      <c r="C23" s="14"/>
      <c r="D23" s="24">
        <v>573608.68599999999</v>
      </c>
    </row>
    <row r="24" spans="1:6" ht="15" x14ac:dyDescent="0.2">
      <c r="A24" s="27" t="s">
        <v>8</v>
      </c>
      <c r="B24" s="27"/>
      <c r="C24" s="27"/>
      <c r="D24" s="27"/>
    </row>
    <row r="25" spans="1:6" ht="28.5" customHeight="1" x14ac:dyDescent="0.2">
      <c r="A25" s="31" t="s">
        <v>22</v>
      </c>
      <c r="B25" s="31"/>
      <c r="C25" s="31"/>
      <c r="D25" s="2">
        <v>114155.24</v>
      </c>
    </row>
    <row r="26" spans="1:6" x14ac:dyDescent="0.2">
      <c r="A26" s="31" t="s">
        <v>20</v>
      </c>
      <c r="B26" s="31"/>
      <c r="C26" s="31"/>
      <c r="D26" s="2">
        <v>34815.455999999998</v>
      </c>
    </row>
    <row r="27" spans="1:6" x14ac:dyDescent="0.2">
      <c r="A27" s="14" t="s">
        <v>23</v>
      </c>
      <c r="B27" s="14"/>
      <c r="C27" s="14"/>
      <c r="D27" s="24">
        <v>148970.696</v>
      </c>
    </row>
    <row r="28" spans="1:6" ht="14.25" customHeight="1" x14ac:dyDescent="0.25">
      <c r="A28" s="48" t="s">
        <v>24</v>
      </c>
      <c r="B28" s="49"/>
      <c r="C28" s="49"/>
      <c r="D28" s="50"/>
    </row>
    <row r="29" spans="1:6" ht="51" customHeight="1" x14ac:dyDescent="0.2">
      <c r="A29" s="28" t="s">
        <v>25</v>
      </c>
      <c r="B29" s="29"/>
      <c r="C29" s="30"/>
      <c r="D29" s="2">
        <v>14580</v>
      </c>
    </row>
    <row r="30" spans="1:6" ht="12.75" customHeight="1" x14ac:dyDescent="0.2">
      <c r="A30" s="51" t="s">
        <v>26</v>
      </c>
      <c r="B30" s="52"/>
      <c r="C30" s="53"/>
      <c r="D30" s="2">
        <v>0</v>
      </c>
    </row>
    <row r="31" spans="1:6" ht="12.75" customHeight="1" x14ac:dyDescent="0.2">
      <c r="A31" s="31" t="s">
        <v>27</v>
      </c>
      <c r="B31" s="31"/>
      <c r="C31" s="31"/>
      <c r="D31" s="2">
        <v>11366.909999999998</v>
      </c>
    </row>
    <row r="32" spans="1:6" ht="12.75" customHeight="1" x14ac:dyDescent="0.2">
      <c r="A32" s="14" t="s">
        <v>28</v>
      </c>
      <c r="B32" s="14"/>
      <c r="C32" s="14"/>
      <c r="D32" s="24">
        <v>25946.909999999996</v>
      </c>
    </row>
    <row r="33" spans="1:5" x14ac:dyDescent="0.2">
      <c r="B33" s="35"/>
      <c r="C33" s="35"/>
    </row>
    <row r="34" spans="1:5" ht="19.5" customHeight="1" x14ac:dyDescent="0.2">
      <c r="A34" s="37" t="s">
        <v>29</v>
      </c>
      <c r="B34" s="38"/>
      <c r="C34" s="38"/>
      <c r="D34" s="39"/>
    </row>
    <row r="35" spans="1:5" ht="12.75" customHeight="1" x14ac:dyDescent="0.2">
      <c r="A35" s="54" t="s">
        <v>30</v>
      </c>
      <c r="B35" s="55"/>
      <c r="C35" s="56"/>
      <c r="D35" s="10">
        <v>-54116.785999999964</v>
      </c>
    </row>
    <row r="36" spans="1:5" ht="12.75" customHeight="1" x14ac:dyDescent="0.2">
      <c r="A36" s="54" t="s">
        <v>31</v>
      </c>
      <c r="B36" s="55"/>
      <c r="C36" s="56"/>
      <c r="D36" s="10">
        <v>113706.99400000001</v>
      </c>
    </row>
    <row r="37" spans="1:5" ht="12.75" customHeight="1" x14ac:dyDescent="0.2">
      <c r="A37" s="57" t="s">
        <v>32</v>
      </c>
      <c r="B37" s="57"/>
      <c r="C37" s="57"/>
      <c r="D37" s="10">
        <v>47889.74</v>
      </c>
    </row>
    <row r="38" spans="1:5" ht="33.75" customHeight="1" x14ac:dyDescent="0.2">
      <c r="A38" s="54" t="s">
        <v>37</v>
      </c>
      <c r="B38" s="55"/>
      <c r="C38" s="56"/>
      <c r="D38" s="10">
        <v>-428162.11599999992</v>
      </c>
    </row>
    <row r="39" spans="1:5" ht="34.5" customHeight="1" x14ac:dyDescent="0.2">
      <c r="A39" s="54" t="s">
        <v>38</v>
      </c>
      <c r="B39" s="55"/>
      <c r="C39" s="56"/>
      <c r="D39" s="10">
        <v>-320682.16799999989</v>
      </c>
      <c r="E39" s="3"/>
    </row>
    <row r="40" spans="1:5" x14ac:dyDescent="0.2">
      <c r="A40" s="58"/>
      <c r="B40" s="58"/>
      <c r="C40" s="58"/>
      <c r="D40" s="4"/>
      <c r="E40" s="3"/>
    </row>
    <row r="41" spans="1:5" x14ac:dyDescent="0.2">
      <c r="A41" s="58"/>
      <c r="B41" s="58"/>
      <c r="C41" s="58"/>
      <c r="D41" s="4"/>
      <c r="E41" s="3"/>
    </row>
    <row r="42" spans="1:5" x14ac:dyDescent="0.2">
      <c r="A42" s="34" t="s">
        <v>33</v>
      </c>
      <c r="D42" s="5" t="s">
        <v>34</v>
      </c>
    </row>
    <row r="43" spans="1:5" x14ac:dyDescent="0.2">
      <c r="D43" s="5"/>
    </row>
    <row r="44" spans="1:5" x14ac:dyDescent="0.2">
      <c r="A44" s="40"/>
      <c r="B44" s="40"/>
      <c r="C44" s="40"/>
      <c r="D44" s="5"/>
    </row>
    <row r="45" spans="1:5" x14ac:dyDescent="0.2">
      <c r="A45" s="34" t="s">
        <v>35</v>
      </c>
      <c r="D45" s="41" t="s">
        <v>36</v>
      </c>
    </row>
  </sheetData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88A04-3FFE-49B1-848D-E11409441679}">
  <dimension ref="A1:C16"/>
  <sheetViews>
    <sheetView zoomScale="85" zoomScaleNormal="85" workbookViewId="0">
      <selection activeCell="B26" sqref="B26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40</v>
      </c>
      <c r="B1" s="59"/>
      <c r="C1" s="59"/>
    </row>
    <row r="2" spans="1:3" x14ac:dyDescent="0.25">
      <c r="A2" s="59" t="s">
        <v>41</v>
      </c>
      <c r="B2" s="59"/>
      <c r="C2" s="59"/>
    </row>
    <row r="3" spans="1:3" x14ac:dyDescent="0.25">
      <c r="A3" s="59" t="s">
        <v>42</v>
      </c>
      <c r="B3" s="59"/>
      <c r="C3" s="59"/>
    </row>
    <row r="4" spans="1:3" x14ac:dyDescent="0.25">
      <c r="C4" s="61"/>
    </row>
    <row r="5" spans="1:3" ht="31.5" x14ac:dyDescent="0.25">
      <c r="A5" s="62" t="s">
        <v>43</v>
      </c>
      <c r="B5" s="75" t="s">
        <v>44</v>
      </c>
      <c r="C5" s="63">
        <f>SUM(C7:C9)</f>
        <v>114155.23999999999</v>
      </c>
    </row>
    <row r="6" spans="1:3" x14ac:dyDescent="0.25">
      <c r="A6" s="64"/>
      <c r="B6" s="65" t="s">
        <v>45</v>
      </c>
      <c r="C6" s="66"/>
    </row>
    <row r="7" spans="1:3" x14ac:dyDescent="0.25">
      <c r="A7" s="67">
        <v>1</v>
      </c>
      <c r="B7" s="68" t="s">
        <v>46</v>
      </c>
      <c r="C7" s="69">
        <f>60000+1855.64+24000</f>
        <v>85855.64</v>
      </c>
    </row>
    <row r="8" spans="1:3" x14ac:dyDescent="0.25">
      <c r="A8" s="67">
        <v>2</v>
      </c>
      <c r="B8" s="68" t="s">
        <v>47</v>
      </c>
      <c r="C8" s="69">
        <f>2300+2350</f>
        <v>4650</v>
      </c>
    </row>
    <row r="9" spans="1:3" x14ac:dyDescent="0.25">
      <c r="A9" s="67">
        <v>3</v>
      </c>
      <c r="B9" s="68" t="s">
        <v>48</v>
      </c>
      <c r="C9" s="69">
        <v>23649.599999999999</v>
      </c>
    </row>
    <row r="10" spans="1:3" x14ac:dyDescent="0.25">
      <c r="A10" s="70"/>
      <c r="C10" s="71"/>
    </row>
    <row r="11" spans="1:3" x14ac:dyDescent="0.25">
      <c r="A11" s="70"/>
      <c r="C11" s="71"/>
    </row>
    <row r="12" spans="1:3" x14ac:dyDescent="0.25">
      <c r="A12" s="72" t="s">
        <v>49</v>
      </c>
      <c r="C12" s="73" t="s">
        <v>50</v>
      </c>
    </row>
    <row r="13" spans="1:3" x14ac:dyDescent="0.25">
      <c r="C13" s="61"/>
    </row>
    <row r="14" spans="1:3" x14ac:dyDescent="0.25">
      <c r="C14" s="61"/>
    </row>
    <row r="15" spans="1:3" x14ac:dyDescent="0.25">
      <c r="A15" s="72" t="s">
        <v>51</v>
      </c>
      <c r="C15" s="74" t="s">
        <v>52</v>
      </c>
    </row>
    <row r="16" spans="1:3" x14ac:dyDescent="0.25">
      <c r="C16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2024-03-13T08:21:45Z</dcterms:modified>
</cp:coreProperties>
</file>