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515" tabRatio="808" activeTab="1"/>
  </bookViews>
  <sheets>
    <sheet name="2017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<sst xmlns="http://schemas.openxmlformats.org/spreadsheetml/2006/main" count="56" uniqueCount="53">
  <si>
    <t>Начислено на содержание общего имущества  по лицевым счетам нанимателям и собственникам жилых помещений, в том числе вывоз мусора и освещение мест общего пользования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</si>
  <si>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</si>
  <si>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</si>
  <si>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</si>
  <si>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</si>
  <si>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</si>
  <si>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</si>
  <si>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в т.ч. Содержание:</t>
  </si>
  <si>
    <t>РАСХОДЫ ПО ДОМУ ВСЕГО:</t>
  </si>
  <si>
    <t xml:space="preserve"> *по договору с подрядчиком на содержание общего имущества: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</si>
  <si>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</si>
  <si>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</si>
  <si>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</si>
  <si>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 xml:space="preserve"> *по договору на вывоз твердых бытовых отходов с МУП "Спец.автохозяйство"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</si>
  <si>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</si>
  <si>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</si>
  <si>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</si>
  <si>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</si>
  <si>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</si>
  <si>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</si>
  <si>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Перерасход средств (-), недоосвоение средств (+)</t>
  </si>
  <si>
    <t>Начальник ФЭО</t>
  </si>
  <si>
    <t>Уважаемые жители!</t>
  </si>
  <si>
    <t>Т.И.Потапова</t>
  </si>
  <si>
    <t>Отчет о начислении, поступлении и расходовании денежных средств  за 2014 год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</si>
  <si>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</si>
  <si>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</si>
  <si>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</si>
  <si>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</si>
  <si>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</si>
  <si>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Генеральный директор АО "ВУЖКС"</t>
  </si>
  <si>
    <t>Д.А. Днепровский</t>
  </si>
  <si>
    <t>По показаниям общедомового прибора учета тепловой энергии в январе 2015г. была произведена корректировка стоимости оказанных услуг по отоплению и горячему водоснабжению за 2014г.</t>
  </si>
  <si>
    <t>на общую сумму: экономия (-), перерасход (+)</t>
  </si>
  <si>
    <t>по статье "Содержание" за 2017г.</t>
  </si>
  <si>
    <t>по статье "Текущий ремонт" за 2017г.</t>
  </si>
  <si>
    <t xml:space="preserve">Сводный реестр выполненных работ по текущему ремонту за 2017 год </t>
  </si>
  <si>
    <t>согласно утвержденных смет и актов выполненных работ</t>
  </si>
  <si>
    <t>по жилому дому ул. Литвинова  д. 9</t>
  </si>
  <si>
    <t>№
п/п</t>
  </si>
  <si>
    <t>Выполнено работ по текущему ремонту всего в рублях :</t>
  </si>
  <si>
    <t>в том числе</t>
  </si>
  <si>
    <t>Ремонт и переоборудование элеваторного узла</t>
  </si>
  <si>
    <t>Ремонт крыльца</t>
  </si>
  <si>
    <t>Остаток по текущему ремонту с учетом содержания на 01.01.17г.</t>
  </si>
  <si>
    <t>ИТОГО остаток по текущему ремонту с учетом содержания на 01.01.18г.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</si>
  <si>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Литвинова, 9</t>
    </r>
    <r>
      <rPr>
        <b/>
        <sz val="11"/>
        <rFont val="Times New Roman"/>
        <family val="1"/>
      </rPr>
      <t xml:space="preserve">
за 2017г.</t>
    </r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</si>
  <si>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</si>
  <si>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r>
      <t xml:space="preserve">размещен на сайте нашей компании в интернете : </t>
    </r>
    <r>
      <rPr>
        <b/>
        <sz val="10"/>
        <rFont val="Times New Roman"/>
        <family val="1"/>
      </rPr>
      <t>www.vugks</t>
    </r>
  </si>
  <si>
    <t xml:space="preserve">Исполнительный директор - главный инженер                                      </t>
  </si>
  <si>
    <t xml:space="preserve">Т.Т. Ермакова </t>
  </si>
  <si>
    <t xml:space="preserve">Начальник финансово - экономического отдела                                  </t>
  </si>
  <si>
    <t xml:space="preserve"> Т.И. Потапова 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</si>
</sst>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0.0"/>
    <numFmt numFmtId="174" formatCode="_-* #,##0.000_р_._-;\-* #,##0.000_р_._-;_-* &quot;-&quot;???_р_._-;_-@_-"/>
    <numFmt numFmtId="175" formatCode="#,##0.00_ ;[Red]\-#,##0.00\ "/>
    <numFmt numFmtId="176" formatCode="0.000"/>
    <numFmt numFmtId="177" formatCode="0.00_ ;[Red]\-0.00\ 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[$-FC19]d\ mmmm\ yyyy\ &quot;г.&quot;"/>
    <numFmt numFmtId="183" formatCode="#,##0.0_р_.;[Red]\-#,##0.0_р_."/>
    <numFmt numFmtId="184" formatCode="0.0%"/>
    <numFmt numFmtId="185" formatCode="_-* #,##0.0_р_._-;\-* #,##0.0_р_._-;_-* &quot;-&quot;??_р_._-;_-@_-"/>
    <numFmt numFmtId="186" formatCode="_-* #,##0_р_._-;\-* #,##0_р_._-;_-* &quot;-&quot;??_р_._-;_-@_-"/>
  </numFmts>
  <fonts count="50">
    <font>
      <sz val="11"/>
      <color theme="1"/>
      <name val="Calibri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9">
    <xf numFmtId="0" fontId="0" fillId="0" borderId="0" xfId="0" applyFont="1" applyAlignment="1">
      <alignment/>
    </xf>
    <xf numFmtId="0" fontId="19" fillId="0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/>
    </xf>
    <xf numFmtId="0" fontId="22" fillId="0" borderId="0" xfId="0" applyFont="1" applyFill="1" applyAlignment="1">
      <alignment horizontal="left" vertical="center"/>
    </xf>
    <xf numFmtId="0" fontId="22" fillId="0" borderId="0" xfId="0" applyFont="1" applyFill="1" applyAlignment="1">
      <alignment horizontal="left" vertical="center" wrapText="1"/>
    </xf>
    <xf numFmtId="173" fontId="22" fillId="0" borderId="0" xfId="0" applyNumberFormat="1" applyFont="1" applyFill="1" applyAlignment="1">
      <alignment horizontal="left" vertical="center" wrapText="1"/>
    </xf>
    <xf numFmtId="40" fontId="22" fillId="0" borderId="0" xfId="58" applyNumberFormat="1" applyFont="1" applyFill="1" applyAlignment="1">
      <alignment horizontal="center" vertical="center"/>
    </xf>
    <xf numFmtId="40" fontId="21" fillId="0" borderId="0" xfId="0" applyNumberFormat="1" applyFont="1" applyFill="1" applyAlignment="1">
      <alignment/>
    </xf>
    <xf numFmtId="0" fontId="23" fillId="0" borderId="10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40" fontId="24" fillId="0" borderId="13" xfId="58" applyNumberFormat="1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left" vertical="center" wrapText="1"/>
    </xf>
    <xf numFmtId="0" fontId="22" fillId="0" borderId="14" xfId="0" applyFont="1" applyFill="1" applyBorder="1" applyAlignment="1">
      <alignment horizontal="left" vertical="center" wrapText="1"/>
    </xf>
    <xf numFmtId="0" fontId="23" fillId="0" borderId="14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 wrapText="1"/>
    </xf>
    <xf numFmtId="0" fontId="23" fillId="0" borderId="16" xfId="0" applyFont="1" applyFill="1" applyBorder="1" applyAlignment="1">
      <alignment horizontal="center" vertical="center" wrapText="1"/>
    </xf>
    <xf numFmtId="40" fontId="21" fillId="0" borderId="0" xfId="0" applyNumberFormat="1" applyFont="1" applyFill="1" applyAlignment="1">
      <alignment wrapText="1"/>
    </xf>
    <xf numFmtId="0" fontId="21" fillId="0" borderId="0" xfId="0" applyFont="1" applyFill="1" applyAlignment="1">
      <alignment wrapText="1"/>
    </xf>
    <xf numFmtId="0" fontId="25" fillId="0" borderId="13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left" vertical="center" wrapText="1"/>
    </xf>
    <xf numFmtId="0" fontId="24" fillId="0" borderId="15" xfId="0" applyFont="1" applyFill="1" applyBorder="1" applyAlignment="1">
      <alignment horizontal="left" vertical="center" wrapText="1"/>
    </xf>
    <xf numFmtId="0" fontId="24" fillId="0" borderId="16" xfId="0" applyFont="1" applyFill="1" applyBorder="1" applyAlignment="1">
      <alignment horizontal="left" vertical="center" wrapText="1"/>
    </xf>
    <xf numFmtId="0" fontId="24" fillId="0" borderId="13" xfId="0" applyFont="1" applyFill="1" applyBorder="1" applyAlignment="1">
      <alignment horizontal="left" vertical="center" wrapText="1"/>
    </xf>
    <xf numFmtId="40" fontId="22" fillId="0" borderId="0" xfId="58" applyNumberFormat="1" applyFont="1" applyFill="1" applyBorder="1" applyAlignment="1">
      <alignment horizontal="center" wrapText="1"/>
    </xf>
    <xf numFmtId="0" fontId="21" fillId="0" borderId="0" xfId="0" applyFont="1" applyFill="1" applyAlignment="1">
      <alignment vertical="center"/>
    </xf>
    <xf numFmtId="40" fontId="24" fillId="0" borderId="0" xfId="58" applyNumberFormat="1" applyFont="1" applyFill="1" applyBorder="1" applyAlignment="1">
      <alignment horizontal="right" vertical="center"/>
    </xf>
    <xf numFmtId="49" fontId="26" fillId="0" borderId="0" xfId="0" applyNumberFormat="1" applyFont="1" applyFill="1" applyBorder="1" applyAlignment="1">
      <alignment horizontal="left" vertical="center"/>
    </xf>
    <xf numFmtId="0" fontId="24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vertical="center" wrapText="1"/>
    </xf>
    <xf numFmtId="40" fontId="24" fillId="0" borderId="0" xfId="58" applyNumberFormat="1" applyFont="1" applyFill="1" applyBorder="1" applyAlignment="1">
      <alignment horizontal="center" vertical="center"/>
    </xf>
    <xf numFmtId="40" fontId="22" fillId="0" borderId="13" xfId="58" applyNumberFormat="1" applyFont="1" applyFill="1" applyBorder="1" applyAlignment="1">
      <alignment horizontal="center" vertical="center"/>
    </xf>
    <xf numFmtId="0" fontId="22" fillId="0" borderId="17" xfId="0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center" vertical="center" wrapText="1"/>
    </xf>
    <xf numFmtId="0" fontId="22" fillId="0" borderId="19" xfId="0" applyFont="1" applyFill="1" applyBorder="1" applyAlignment="1">
      <alignment horizontal="center" vertical="center" wrapText="1"/>
    </xf>
    <xf numFmtId="40" fontId="22" fillId="0" borderId="13" xfId="58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vertical="center" wrapText="1"/>
    </xf>
    <xf numFmtId="40" fontId="24" fillId="0" borderId="0" xfId="58" applyNumberFormat="1" applyFont="1" applyFill="1" applyAlignment="1">
      <alignment horizontal="center" vertical="center"/>
    </xf>
    <xf numFmtId="0" fontId="25" fillId="0" borderId="14" xfId="0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center" vertical="center" wrapText="1"/>
    </xf>
    <xf numFmtId="40" fontId="24" fillId="0" borderId="0" xfId="58" applyNumberFormat="1" applyFont="1" applyFill="1" applyAlignment="1">
      <alignment horizontal="right" vertical="center"/>
    </xf>
    <xf numFmtId="0" fontId="26" fillId="0" borderId="0" xfId="0" applyFont="1" applyFill="1" applyAlignment="1">
      <alignment vertical="center"/>
    </xf>
    <xf numFmtId="0" fontId="26" fillId="0" borderId="0" xfId="0" applyFont="1" applyFill="1" applyAlignment="1">
      <alignment horizontal="center" vertical="center"/>
    </xf>
    <xf numFmtId="40" fontId="21" fillId="0" borderId="0" xfId="0" applyNumberFormat="1" applyFont="1" applyFill="1" applyAlignment="1">
      <alignment horizontal="center" vertical="center"/>
    </xf>
    <xf numFmtId="0" fontId="21" fillId="0" borderId="0" xfId="0" applyFont="1" applyFill="1" applyAlignment="1">
      <alignment horizontal="left" wrapText="1"/>
    </xf>
    <xf numFmtId="40" fontId="26" fillId="0" borderId="0" xfId="58" applyNumberFormat="1" applyFont="1" applyFill="1" applyAlignment="1">
      <alignment horizontal="center" vertical="center"/>
    </xf>
    <xf numFmtId="0" fontId="24" fillId="0" borderId="13" xfId="0" applyFont="1" applyFill="1" applyBorder="1" applyAlignment="1">
      <alignment vertical="center" wrapText="1"/>
    </xf>
    <xf numFmtId="0" fontId="24" fillId="0" borderId="14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 horizontal="left" vertical="center"/>
    </xf>
    <xf numFmtId="40" fontId="22" fillId="0" borderId="0" xfId="58" applyNumberFormat="1" applyFont="1" applyFill="1" applyBorder="1" applyAlignment="1">
      <alignment horizontal="center" vertical="center"/>
    </xf>
    <xf numFmtId="0" fontId="26" fillId="0" borderId="14" xfId="0" applyFont="1" applyFill="1" applyBorder="1" applyAlignment="1">
      <alignment horizontal="left" vertical="center" wrapText="1"/>
    </xf>
    <xf numFmtId="0" fontId="26" fillId="0" borderId="15" xfId="0" applyFont="1" applyFill="1" applyBorder="1" applyAlignment="1">
      <alignment horizontal="left" vertical="center" wrapText="1"/>
    </xf>
    <xf numFmtId="0" fontId="26" fillId="0" borderId="16" xfId="0" applyFont="1" applyFill="1" applyBorder="1" applyAlignment="1">
      <alignment horizontal="left" vertical="center" wrapText="1"/>
    </xf>
    <xf numFmtId="0" fontId="19" fillId="2" borderId="13" xfId="0" applyFont="1" applyFill="1" applyBorder="1" applyAlignment="1">
      <alignment horizontal="center" vertical="center" wrapText="1"/>
    </xf>
    <xf numFmtId="40" fontId="22" fillId="2" borderId="13" xfId="58" applyNumberFormat="1" applyFont="1" applyFill="1" applyBorder="1" applyAlignment="1">
      <alignment horizontal="center" vertical="center" wrapText="1"/>
    </xf>
    <xf numFmtId="40" fontId="27" fillId="2" borderId="13" xfId="0" applyNumberFormat="1" applyFont="1" applyFill="1" applyBorder="1" applyAlignment="1">
      <alignment horizontal="center" vertical="center" wrapText="1"/>
    </xf>
    <xf numFmtId="40" fontId="22" fillId="2" borderId="13" xfId="58" applyNumberFormat="1" applyFont="1" applyFill="1" applyBorder="1" applyAlignment="1">
      <alignment horizontal="center" vertical="center"/>
    </xf>
    <xf numFmtId="0" fontId="48" fillId="0" borderId="0" xfId="0" applyFont="1" applyAlignment="1">
      <alignment/>
    </xf>
    <xf numFmtId="171" fontId="26" fillId="0" borderId="0" xfId="58" applyFont="1" applyAlignment="1">
      <alignment/>
    </xf>
    <xf numFmtId="171" fontId="48" fillId="0" borderId="0" xfId="58" applyFont="1" applyAlignment="1">
      <alignment/>
    </xf>
    <xf numFmtId="0" fontId="48" fillId="0" borderId="14" xfId="0" applyFont="1" applyBorder="1" applyAlignment="1">
      <alignment horizontal="left"/>
    </xf>
    <xf numFmtId="0" fontId="48" fillId="0" borderId="14" xfId="0" applyFont="1" applyBorder="1" applyAlignment="1">
      <alignment horizontal="center"/>
    </xf>
    <xf numFmtId="171" fontId="48" fillId="0" borderId="13" xfId="58" applyFont="1" applyBorder="1" applyAlignment="1">
      <alignment horizontal="center"/>
    </xf>
    <xf numFmtId="0" fontId="48" fillId="0" borderId="13" xfId="0" applyFont="1" applyBorder="1" applyAlignment="1">
      <alignment horizontal="center"/>
    </xf>
    <xf numFmtId="0" fontId="48" fillId="0" borderId="13" xfId="0" applyFont="1" applyBorder="1" applyAlignment="1">
      <alignment/>
    </xf>
    <xf numFmtId="171" fontId="48" fillId="0" borderId="13" xfId="58" applyFont="1" applyBorder="1" applyAlignment="1">
      <alignment/>
    </xf>
    <xf numFmtId="0" fontId="26" fillId="0" borderId="0" xfId="0" applyFont="1" applyAlignment="1">
      <alignment/>
    </xf>
    <xf numFmtId="0" fontId="19" fillId="0" borderId="0" xfId="0" applyFont="1" applyAlignment="1">
      <alignment horizontal="center"/>
    </xf>
    <xf numFmtId="0" fontId="26" fillId="2" borderId="13" xfId="0" applyFont="1" applyFill="1" applyBorder="1" applyAlignment="1">
      <alignment horizontal="center" vertical="center" wrapText="1"/>
    </xf>
    <xf numFmtId="0" fontId="26" fillId="2" borderId="13" xfId="0" applyFont="1" applyFill="1" applyBorder="1" applyAlignment="1">
      <alignment horizontal="center" vertical="center"/>
    </xf>
    <xf numFmtId="171" fontId="26" fillId="2" borderId="13" xfId="58" applyFont="1" applyFill="1" applyBorder="1" applyAlignment="1">
      <alignment horizontal="center" vertical="center"/>
    </xf>
    <xf numFmtId="0" fontId="30" fillId="0" borderId="0" xfId="0" applyFont="1" applyAlignment="1">
      <alignment/>
    </xf>
    <xf numFmtId="171" fontId="30" fillId="0" borderId="0" xfId="58" applyFont="1" applyAlignment="1">
      <alignment/>
    </xf>
    <xf numFmtId="0" fontId="49" fillId="0" borderId="0" xfId="0" applyFont="1" applyAlignment="1">
      <alignment/>
    </xf>
    <xf numFmtId="171" fontId="49" fillId="0" borderId="0" xfId="58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0"/>
  <sheetViews>
    <sheetView zoomScalePageLayoutView="0" workbookViewId="0" topLeftCell="A13">
      <selection activeCell="A10" sqref="A10:C10"/>
    </sheetView>
  </sheetViews>
  <sheetFormatPr defaultColWidth="9.140625" defaultRowHeight="15"/>
  <cols>
    <col min="1" max="1" width="10.00390625" style="25" customWidth="1"/>
    <col min="2" max="2" width="9.140625" style="25" customWidth="1"/>
    <col min="3" max="3" width="44.00390625" style="25" customWidth="1"/>
    <col min="4" max="4" width="12.00390625" style="40" bestFit="1" customWidth="1"/>
    <col min="5" max="5" width="11.421875" style="7" bestFit="1" customWidth="1"/>
    <col min="6" max="6" width="11.28125" style="7" customWidth="1"/>
    <col min="7" max="12" width="9.140625" style="2" customWidth="1"/>
    <col min="13" max="16384" width="9.140625" style="2" customWidth="1"/>
  </cols>
  <sheetData>
    <row r="1" spans="1:6" ht="55.5" customHeight="1">
      <c r="A1" s="1" t="s">
        <v>46</v>
      </c>
      <c r="B1" s="1"/>
      <c r="C1" s="1"/>
      <c r="D1" s="1"/>
      <c r="E1" s="1"/>
      <c r="F1" s="1"/>
    </row>
    <row r="2" spans="1:4" ht="12.75">
      <c r="A2" s="3"/>
      <c r="B2" s="4"/>
      <c r="C2" s="5"/>
      <c r="D2" s="6"/>
    </row>
    <row r="3" spans="1:6" ht="31.5">
      <c r="A3" s="57" t="s">
        <v>25</v>
      </c>
      <c r="B3" s="57"/>
      <c r="C3" s="57"/>
      <c r="D3" s="58" t="s">
        <v>28</v>
      </c>
      <c r="E3" s="58" t="s">
        <v>29</v>
      </c>
      <c r="F3" s="59" t="s">
        <v>26</v>
      </c>
    </row>
    <row r="4" spans="1:6" ht="21" customHeight="1">
      <c r="A4" s="57"/>
      <c r="B4" s="57"/>
      <c r="C4" s="57"/>
      <c r="D4" s="60">
        <v>159239.94</v>
      </c>
      <c r="E4" s="60">
        <v>166110.69</v>
      </c>
      <c r="F4" s="60">
        <v>-6870.749999999998</v>
      </c>
    </row>
    <row r="5" spans="1:6" ht="12.75" customHeight="1">
      <c r="A5" s="8" t="s">
        <v>7</v>
      </c>
      <c r="B5" s="9"/>
      <c r="C5" s="9"/>
      <c r="D5" s="9"/>
      <c r="E5" s="9"/>
      <c r="F5" s="10"/>
    </row>
    <row r="6" spans="1:6" ht="38.25" customHeight="1">
      <c r="A6" s="50" t="s">
        <v>0</v>
      </c>
      <c r="B6" s="50"/>
      <c r="C6" s="51"/>
      <c r="D6" s="11">
        <v>105726.6</v>
      </c>
      <c r="E6" s="11">
        <v>119103.66</v>
      </c>
      <c r="F6" s="11">
        <v>-13377.059999999998</v>
      </c>
    </row>
    <row r="7" spans="1:6" ht="27.75" customHeight="1">
      <c r="A7" s="20" t="s">
        <v>1</v>
      </c>
      <c r="B7" s="21"/>
      <c r="C7" s="22"/>
      <c r="D7" s="11">
        <v>5325.96</v>
      </c>
      <c r="E7" s="11">
        <v>1390.29</v>
      </c>
      <c r="F7" s="11">
        <v>3935.67</v>
      </c>
    </row>
    <row r="8" spans="1:6" ht="12.75" customHeight="1">
      <c r="A8" s="12" t="s">
        <v>2</v>
      </c>
      <c r="B8" s="12"/>
      <c r="C8" s="13"/>
      <c r="D8" s="31">
        <v>111052.56000000001</v>
      </c>
      <c r="E8" s="31">
        <v>120493.95</v>
      </c>
      <c r="F8" s="31">
        <v>-9441.389999999998</v>
      </c>
    </row>
    <row r="9" spans="1:6" ht="12.75" customHeight="1">
      <c r="A9" s="14" t="s">
        <v>3</v>
      </c>
      <c r="B9" s="15"/>
      <c r="C9" s="15"/>
      <c r="D9" s="15"/>
      <c r="E9" s="15"/>
      <c r="F9" s="16"/>
    </row>
    <row r="10" spans="1:6" ht="25.5" customHeight="1">
      <c r="A10" s="50" t="s">
        <v>4</v>
      </c>
      <c r="B10" s="50"/>
      <c r="C10" s="51"/>
      <c r="D10" s="11">
        <v>45642</v>
      </c>
      <c r="E10" s="11">
        <v>43071.36</v>
      </c>
      <c r="F10" s="11">
        <v>2570.6399999999994</v>
      </c>
    </row>
    <row r="11" spans="1:6" ht="27" customHeight="1">
      <c r="A11" s="20" t="s">
        <v>5</v>
      </c>
      <c r="B11" s="21"/>
      <c r="C11" s="21"/>
      <c r="D11" s="11">
        <v>2545.38</v>
      </c>
      <c r="E11" s="11">
        <v>2545.38</v>
      </c>
      <c r="F11" s="11">
        <v>0</v>
      </c>
    </row>
    <row r="12" spans="1:6" ht="12.75" customHeight="1">
      <c r="A12" s="12" t="s">
        <v>6</v>
      </c>
      <c r="B12" s="12"/>
      <c r="C12" s="12"/>
      <c r="D12" s="31">
        <v>48187.38</v>
      </c>
      <c r="E12" s="31">
        <v>45616.74</v>
      </c>
      <c r="F12" s="31">
        <v>2570.6399999999994</v>
      </c>
    </row>
    <row r="13" spans="1:5" ht="12.75" customHeight="1">
      <c r="A13" s="52"/>
      <c r="B13" s="52"/>
      <c r="C13" s="52"/>
      <c r="D13" s="53"/>
      <c r="E13" s="53"/>
    </row>
    <row r="14" spans="1:6" s="18" customFormat="1" ht="12.75">
      <c r="A14" s="32" t="s">
        <v>8</v>
      </c>
      <c r="B14" s="33"/>
      <c r="C14" s="34"/>
      <c r="D14" s="35">
        <v>167711.555</v>
      </c>
      <c r="E14" s="17"/>
      <c r="F14" s="17"/>
    </row>
    <row r="15" spans="1:6" s="18" customFormat="1" ht="12.75">
      <c r="A15" s="36"/>
      <c r="B15" s="37"/>
      <c r="C15" s="38"/>
      <c r="D15" s="35"/>
      <c r="E15" s="17"/>
      <c r="F15" s="17"/>
    </row>
    <row r="16" spans="1:6" s="18" customFormat="1" ht="15">
      <c r="A16" s="19" t="s">
        <v>7</v>
      </c>
      <c r="B16" s="19"/>
      <c r="C16" s="19"/>
      <c r="D16" s="19"/>
      <c r="E16" s="17"/>
      <c r="F16" s="17"/>
    </row>
    <row r="17" spans="1:6" s="18" customFormat="1" ht="24.75" customHeight="1">
      <c r="A17" s="12" t="s">
        <v>9</v>
      </c>
      <c r="B17" s="12"/>
      <c r="C17" s="12"/>
      <c r="D17" s="31"/>
      <c r="E17" s="17"/>
      <c r="F17" s="17"/>
    </row>
    <row r="18" spans="1:6" s="18" customFormat="1" ht="45.75" customHeight="1">
      <c r="A18" s="20" t="s">
        <v>47</v>
      </c>
      <c r="B18" s="21"/>
      <c r="C18" s="22"/>
      <c r="D18" s="11">
        <v>61152.57</v>
      </c>
      <c r="E18" s="17"/>
      <c r="F18" s="17"/>
    </row>
    <row r="19" spans="1:6" s="18" customFormat="1" ht="12.75" customHeight="1">
      <c r="A19" s="20" t="s">
        <v>10</v>
      </c>
      <c r="B19" s="21"/>
      <c r="C19" s="22"/>
      <c r="D19" s="11">
        <v>0</v>
      </c>
      <c r="E19" s="17"/>
      <c r="F19" s="17"/>
    </row>
    <row r="20" spans="1:6" s="18" customFormat="1" ht="25.5" customHeight="1">
      <c r="A20" s="12" t="s">
        <v>11</v>
      </c>
      <c r="B20" s="12"/>
      <c r="C20" s="12"/>
      <c r="D20" s="31"/>
      <c r="E20" s="17"/>
      <c r="F20" s="17"/>
    </row>
    <row r="21" spans="1:6" s="18" customFormat="1" ht="12.75">
      <c r="A21" s="20" t="s">
        <v>13</v>
      </c>
      <c r="B21" s="21"/>
      <c r="C21" s="22"/>
      <c r="D21" s="11">
        <v>19990.08</v>
      </c>
      <c r="E21" s="17"/>
      <c r="F21" s="17"/>
    </row>
    <row r="22" spans="1:6" s="18" customFormat="1" ht="23.25" customHeight="1">
      <c r="A22" s="23" t="s">
        <v>12</v>
      </c>
      <c r="B22" s="23"/>
      <c r="C22" s="23"/>
      <c r="D22" s="11">
        <v>6587.568000000001</v>
      </c>
      <c r="E22" s="17"/>
      <c r="F22" s="17"/>
    </row>
    <row r="23" spans="1:6" s="18" customFormat="1" ht="12.75">
      <c r="A23" s="12" t="s">
        <v>16</v>
      </c>
      <c r="B23" s="12"/>
      <c r="C23" s="12"/>
      <c r="D23" s="31">
        <v>87730.218</v>
      </c>
      <c r="E23" s="17"/>
      <c r="F23" s="17"/>
    </row>
    <row r="24" spans="1:6" s="18" customFormat="1" ht="12.75">
      <c r="A24" s="20" t="s">
        <v>14</v>
      </c>
      <c r="B24" s="21"/>
      <c r="C24" s="22"/>
      <c r="D24" s="11">
        <v>3293.7840000000006</v>
      </c>
      <c r="E24" s="17"/>
      <c r="F24" s="17"/>
    </row>
    <row r="25" spans="1:6" s="18" customFormat="1" ht="48.75" customHeight="1">
      <c r="A25" s="20" t="s">
        <v>15</v>
      </c>
      <c r="B25" s="21"/>
      <c r="C25" s="22"/>
      <c r="D25" s="11">
        <v>2561.832</v>
      </c>
      <c r="E25" s="17"/>
      <c r="F25" s="17"/>
    </row>
    <row r="26" spans="1:6" s="18" customFormat="1" ht="12.75">
      <c r="A26" s="23" t="s">
        <v>27</v>
      </c>
      <c r="B26" s="23"/>
      <c r="C26" s="23"/>
      <c r="D26" s="11">
        <v>16657.884000000002</v>
      </c>
      <c r="E26" s="17"/>
      <c r="F26" s="17"/>
    </row>
    <row r="27" spans="1:4" ht="12.75">
      <c r="A27" s="12" t="s">
        <v>17</v>
      </c>
      <c r="B27" s="12"/>
      <c r="C27" s="12"/>
      <c r="D27" s="31">
        <v>110243.718</v>
      </c>
    </row>
    <row r="28" spans="1:4" ht="15">
      <c r="A28" s="19" t="s">
        <v>3</v>
      </c>
      <c r="B28" s="19"/>
      <c r="C28" s="19"/>
      <c r="D28" s="19"/>
    </row>
    <row r="29" spans="1:4" ht="28.5" customHeight="1">
      <c r="A29" s="23" t="s">
        <v>18</v>
      </c>
      <c r="B29" s="23"/>
      <c r="C29" s="23"/>
      <c r="D29" s="11">
        <v>50239.73</v>
      </c>
    </row>
    <row r="30" spans="1:4" ht="12.75">
      <c r="A30" s="23" t="s">
        <v>27</v>
      </c>
      <c r="B30" s="23"/>
      <c r="C30" s="23"/>
      <c r="D30" s="11">
        <v>7228.106999999999</v>
      </c>
    </row>
    <row r="31" spans="1:4" ht="12.75">
      <c r="A31" s="12" t="s">
        <v>19</v>
      </c>
      <c r="B31" s="12"/>
      <c r="C31" s="12"/>
      <c r="D31" s="31">
        <v>57467.837</v>
      </c>
    </row>
    <row r="32" spans="2:3" ht="12.75">
      <c r="B32" s="39"/>
      <c r="C32" s="39"/>
    </row>
    <row r="33" spans="1:4" ht="19.5" customHeight="1">
      <c r="A33" s="41" t="s">
        <v>20</v>
      </c>
      <c r="B33" s="42"/>
      <c r="C33" s="42"/>
      <c r="D33" s="43"/>
    </row>
    <row r="34" spans="1:4" ht="12.75">
      <c r="A34" s="54" t="s">
        <v>34</v>
      </c>
      <c r="B34" s="55"/>
      <c r="C34" s="56"/>
      <c r="D34" s="31">
        <v>10250.232000000016</v>
      </c>
    </row>
    <row r="35" spans="1:4" ht="12.75">
      <c r="A35" s="54" t="s">
        <v>35</v>
      </c>
      <c r="B35" s="55"/>
      <c r="C35" s="56"/>
      <c r="D35" s="31">
        <v>-11851.097000000002</v>
      </c>
    </row>
    <row r="36" spans="1:4" ht="30" customHeight="1">
      <c r="A36" s="54" t="s">
        <v>44</v>
      </c>
      <c r="B36" s="55"/>
      <c r="C36" s="56"/>
      <c r="D36" s="31">
        <v>23580.95</v>
      </c>
    </row>
    <row r="37" spans="1:5" ht="26.25" customHeight="1">
      <c r="A37" s="54" t="s">
        <v>45</v>
      </c>
      <c r="B37" s="55"/>
      <c r="C37" s="56"/>
      <c r="D37" s="31">
        <v>21980.085000000014</v>
      </c>
      <c r="E37" s="24"/>
    </row>
    <row r="39" spans="1:4" ht="12.75">
      <c r="A39" s="25" t="s">
        <v>30</v>
      </c>
      <c r="D39" s="26" t="s">
        <v>31</v>
      </c>
    </row>
    <row r="40" spans="1:4" ht="12.75">
      <c r="A40" s="27"/>
      <c r="B40" s="27"/>
      <c r="C40" s="27"/>
      <c r="D40" s="26"/>
    </row>
    <row r="41" spans="1:4" ht="12.75">
      <c r="A41" s="25" t="s">
        <v>21</v>
      </c>
      <c r="D41" s="44" t="s">
        <v>23</v>
      </c>
    </row>
    <row r="42" ht="12.75">
      <c r="D42" s="44"/>
    </row>
    <row r="44" spans="2:4" ht="12.75" hidden="1">
      <c r="B44" s="45"/>
      <c r="C44" s="46" t="s">
        <v>22</v>
      </c>
      <c r="D44" s="47"/>
    </row>
    <row r="45" spans="1:5" ht="26.25" customHeight="1" hidden="1">
      <c r="A45" s="48" t="s">
        <v>32</v>
      </c>
      <c r="B45" s="48"/>
      <c r="C45" s="48"/>
      <c r="D45" s="48"/>
      <c r="E45" s="17"/>
    </row>
    <row r="46" spans="1:4" ht="12.75" hidden="1">
      <c r="A46" s="45" t="s">
        <v>33</v>
      </c>
      <c r="B46" s="45"/>
      <c r="C46" s="45"/>
      <c r="D46" s="49">
        <v>-28642.57</v>
      </c>
    </row>
    <row r="47" spans="2:4" ht="12.75" hidden="1">
      <c r="B47" s="45"/>
      <c r="C47" s="45"/>
      <c r="D47" s="47"/>
    </row>
    <row r="48" spans="1:4" ht="12.75" hidden="1">
      <c r="A48" s="25" t="s">
        <v>24</v>
      </c>
      <c r="D48" s="47"/>
    </row>
    <row r="49" spans="1:4" ht="12.75" hidden="1">
      <c r="A49" s="25" t="s">
        <v>48</v>
      </c>
      <c r="D49" s="47"/>
    </row>
    <row r="50" spans="1:4" ht="14.25" customHeight="1" hidden="1">
      <c r="A50" s="28"/>
      <c r="B50" s="29"/>
      <c r="C50" s="29"/>
      <c r="D50" s="30"/>
    </row>
  </sheetData>
  <sheetProtection/>
  <mergeCells count="34">
    <mergeCell ref="A1:F1"/>
    <mergeCell ref="A3:C4"/>
    <mergeCell ref="A5:F5"/>
    <mergeCell ref="A6:C6"/>
    <mergeCell ref="A7:C7"/>
    <mergeCell ref="A8:C8"/>
    <mergeCell ref="A9:F9"/>
    <mergeCell ref="A10:C10"/>
    <mergeCell ref="A11:C11"/>
    <mergeCell ref="A12:C12"/>
    <mergeCell ref="A14:C15"/>
    <mergeCell ref="D14:D15"/>
    <mergeCell ref="A16:D16"/>
    <mergeCell ref="A17:C17"/>
    <mergeCell ref="A18:C18"/>
    <mergeCell ref="A19:C19"/>
    <mergeCell ref="A20:C20"/>
    <mergeCell ref="A21:C21"/>
    <mergeCell ref="A22:C22"/>
    <mergeCell ref="A24:C24"/>
    <mergeCell ref="A25:C25"/>
    <mergeCell ref="A23:C23"/>
    <mergeCell ref="A26:C26"/>
    <mergeCell ref="A27:C27"/>
    <mergeCell ref="A28:D28"/>
    <mergeCell ref="A29:C29"/>
    <mergeCell ref="A30:C30"/>
    <mergeCell ref="A31:C31"/>
    <mergeCell ref="A33:D33"/>
    <mergeCell ref="A34:C34"/>
    <mergeCell ref="A35:C35"/>
    <mergeCell ref="A36:C36"/>
    <mergeCell ref="A37:C37"/>
    <mergeCell ref="A45:D4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9"/>
  <sheetViews>
    <sheetView tabSelected="1" zoomScalePageLayoutView="0" workbookViewId="0" topLeftCell="A1">
      <selection activeCell="B17" sqref="B17"/>
    </sheetView>
  </sheetViews>
  <sheetFormatPr defaultColWidth="9.140625" defaultRowHeight="15"/>
  <cols>
    <col min="1" max="1" width="3.57421875" style="61" customWidth="1"/>
    <col min="2" max="2" width="60.00390625" style="61" customWidth="1"/>
    <col min="3" max="3" width="16.140625" style="61" customWidth="1"/>
    <col min="4" max="16384" width="9.140625" style="61" customWidth="1"/>
  </cols>
  <sheetData>
    <row r="1" spans="1:3" ht="15">
      <c r="A1" s="71" t="s">
        <v>36</v>
      </c>
      <c r="B1" s="71"/>
      <c r="C1" s="71"/>
    </row>
    <row r="2" spans="1:3" ht="15">
      <c r="A2" s="71" t="s">
        <v>37</v>
      </c>
      <c r="B2" s="71"/>
      <c r="C2" s="71"/>
    </row>
    <row r="3" spans="1:3" ht="15">
      <c r="A3" s="71" t="s">
        <v>38</v>
      </c>
      <c r="B3" s="71"/>
      <c r="C3" s="71"/>
    </row>
    <row r="4" ht="15">
      <c r="C4" s="63"/>
    </row>
    <row r="5" spans="1:3" ht="25.5">
      <c r="A5" s="72" t="s">
        <v>39</v>
      </c>
      <c r="B5" s="73" t="s">
        <v>40</v>
      </c>
      <c r="C5" s="74">
        <f>SUM(C6:C8)</f>
        <v>50239.729999999996</v>
      </c>
    </row>
    <row r="6" spans="1:3" ht="15">
      <c r="A6" s="64"/>
      <c r="B6" s="65" t="s">
        <v>41</v>
      </c>
      <c r="C6" s="66"/>
    </row>
    <row r="7" spans="1:3" ht="15">
      <c r="A7" s="67">
        <v>1</v>
      </c>
      <c r="B7" s="68" t="s">
        <v>42</v>
      </c>
      <c r="C7" s="69">
        <v>12942.35</v>
      </c>
    </row>
    <row r="8" spans="1:3" ht="15">
      <c r="A8" s="67">
        <v>2</v>
      </c>
      <c r="B8" s="68" t="s">
        <v>43</v>
      </c>
      <c r="C8" s="69">
        <v>37297.38</v>
      </c>
    </row>
    <row r="9" ht="15">
      <c r="C9" s="63"/>
    </row>
    <row r="10" ht="15">
      <c r="C10" s="63"/>
    </row>
    <row r="11" ht="15">
      <c r="C11" s="63"/>
    </row>
    <row r="12" ht="15">
      <c r="C12" s="63"/>
    </row>
    <row r="13" spans="1:3" ht="15">
      <c r="A13" s="75" t="s">
        <v>49</v>
      </c>
      <c r="C13" s="76" t="s">
        <v>50</v>
      </c>
    </row>
    <row r="14" spans="2:3" ht="15">
      <c r="B14" s="75"/>
      <c r="C14" s="76"/>
    </row>
    <row r="15" spans="1:3" ht="15">
      <c r="A15" s="75" t="s">
        <v>51</v>
      </c>
      <c r="C15" s="76" t="s">
        <v>52</v>
      </c>
    </row>
    <row r="16" s="77" customFormat="1" ht="15.75">
      <c r="C16" s="78"/>
    </row>
    <row r="17" spans="2:3" ht="15">
      <c r="B17" s="70"/>
      <c r="C17" s="62"/>
    </row>
    <row r="18" spans="2:3" ht="15">
      <c r="B18" s="70"/>
      <c r="C18" s="62"/>
    </row>
    <row r="19" ht="15">
      <c r="C19" s="63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2018-03-20T08:40:11Z</dcterms:modified>
  <cp:category/>
  <cp:version/>
  <cp:contentType/>
  <cp:contentStatus/>
</cp:coreProperties>
</file>