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<sst xmlns="http://schemas.openxmlformats.org/spreadsheetml/2006/main" count="68" uniqueCount="62">
  <si>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</si>
  <si>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</si>
  <si>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</si>
  <si>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</si>
  <si>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</si>
  <si>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</si>
  <si>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</si>
  <si>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</si>
  <si>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</si>
  <si>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</si>
  <si>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</si>
  <si>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</si>
  <si>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</si>
  <si>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</si>
  <si>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</si>
  <si>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</si>
  <si>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</si>
  <si>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</si>
  <si>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</si>
  <si>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</si>
  <si>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</si>
  <si>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</si>
  <si>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</si>
  <si>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</si>
  <si>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</si>
  <si>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</si>
  <si>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</si>
  <si>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</si>
  <si>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</si>
  <si>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</si>
  <si>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</si>
  <si>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</si>
  <si>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</si>
  <si>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</si>
  <si>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</si>
  <si>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</si>
  <si>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</si>
  <si>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</si>
  <si>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</si>
  <si>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</si>
  <si>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</si>
  <si>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</si>
  <si>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</si>
  <si>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</si>
  <si>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</si>
  <si>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10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</si>
  <si>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</si>
  <si>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</si>
  <si>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2017год </t>
  </si>
  <si>
    <t>согласно утвержденных смет и актов выполненных работ</t>
  </si>
  <si>
    <t>по жилому дому Горького 10</t>
  </si>
  <si>
    <t>№
п/п</t>
  </si>
  <si>
    <t>Выполнено работ по текущему ремонту всего в рублях :</t>
  </si>
  <si>
    <t>в том числе</t>
  </si>
  <si>
    <t>Замена крыльчатого водосчетчика  ХВС-20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</si>
  <si>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</si>
  <si>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</si>
  <si>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 </t>
  </si>
  <si>
    <t>Установка новых окон в подъезде №3</t>
  </si>
  <si>
    <t>Покраска газовых труб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</si>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</sst>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40" fontId="11" fillId="31" borderId="10" xfId="58" applyNumberFormat="1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40" fontId="47" fillId="0" borderId="10" xfId="58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0" fontId="47" fillId="0" borderId="10" xfId="58" applyNumberFormat="1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1" borderId="11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  <xf numFmtId="0" fontId="9" fillId="31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23" customWidth="1"/>
    <col min="2" max="2" width="9.140625" style="23" customWidth="1"/>
    <col min="3" max="3" width="44.00390625" style="23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0" width="9.140625" style="1" customWidth="1"/>
    <col min="11" max="16384" width="9.140625" style="1" customWidth="1"/>
  </cols>
  <sheetData>
    <row r="1" spans="1:6" ht="55.5" customHeight="1">
      <c r="A1" s="49" t="s">
        <v>45</v>
      </c>
      <c r="B1" s="49"/>
      <c r="C1" s="49"/>
      <c r="D1" s="49"/>
      <c r="E1" s="49"/>
      <c r="F1" s="49"/>
    </row>
    <row r="2" spans="1:4" ht="12.75">
      <c r="A2" s="5"/>
      <c r="B2" s="6"/>
      <c r="C2" s="7"/>
      <c r="D2" s="4"/>
    </row>
    <row r="3" spans="1:6" ht="31.5">
      <c r="A3" s="50" t="s">
        <v>30</v>
      </c>
      <c r="B3" s="50"/>
      <c r="C3" s="50"/>
      <c r="D3" s="8" t="s">
        <v>33</v>
      </c>
      <c r="E3" s="9" t="s">
        <v>34</v>
      </c>
      <c r="F3" s="10" t="s">
        <v>31</v>
      </c>
    </row>
    <row r="4" spans="1:6" ht="21" customHeight="1">
      <c r="A4" s="50"/>
      <c r="B4" s="50"/>
      <c r="C4" s="50"/>
      <c r="D4" s="11">
        <v>276097.74</v>
      </c>
      <c r="E4" s="12">
        <v>313172.83</v>
      </c>
      <c r="F4" s="13">
        <v>-37075.08999999999</v>
      </c>
    </row>
    <row r="5" spans="1:6" ht="12.75" customHeight="1">
      <c r="A5" s="51" t="s">
        <v>9</v>
      </c>
      <c r="B5" s="52"/>
      <c r="C5" s="52"/>
      <c r="D5" s="52"/>
      <c r="E5" s="52"/>
      <c r="F5" s="53"/>
    </row>
    <row r="6" spans="1:6" ht="38.25" customHeight="1">
      <c r="A6" s="54" t="s">
        <v>0</v>
      </c>
      <c r="B6" s="54"/>
      <c r="C6" s="55"/>
      <c r="D6" s="14">
        <v>159641.88</v>
      </c>
      <c r="E6" s="14">
        <v>199353.83</v>
      </c>
      <c r="F6" s="14">
        <v>-39711.94999999998</v>
      </c>
    </row>
    <row r="7" spans="1:6" ht="27.75" customHeight="1">
      <c r="A7" s="56" t="s">
        <v>1</v>
      </c>
      <c r="B7" s="57"/>
      <c r="C7" s="58"/>
      <c r="D7" s="14">
        <v>35131.763999999996</v>
      </c>
      <c r="E7" s="14">
        <v>34062.35400000001</v>
      </c>
      <c r="F7" s="14">
        <v>1069.409999999989</v>
      </c>
    </row>
    <row r="8" spans="1:6" ht="12.75" customHeight="1">
      <c r="A8" s="59" t="s">
        <v>2</v>
      </c>
      <c r="B8" s="59"/>
      <c r="C8" s="60"/>
      <c r="D8" s="12">
        <v>194773.644</v>
      </c>
      <c r="E8" s="12">
        <v>233416.184</v>
      </c>
      <c r="F8" s="12">
        <v>-38642.53999999999</v>
      </c>
    </row>
    <row r="9" spans="1:6" ht="12.75" customHeight="1">
      <c r="A9" s="61" t="s">
        <v>3</v>
      </c>
      <c r="B9" s="62"/>
      <c r="C9" s="62"/>
      <c r="D9" s="62"/>
      <c r="E9" s="62"/>
      <c r="F9" s="63"/>
    </row>
    <row r="10" spans="1:6" ht="25.5" customHeight="1">
      <c r="A10" s="54" t="s">
        <v>4</v>
      </c>
      <c r="B10" s="54"/>
      <c r="C10" s="55"/>
      <c r="D10" s="14">
        <v>60318.48</v>
      </c>
      <c r="E10" s="14">
        <v>59551.03</v>
      </c>
      <c r="F10" s="14">
        <v>767.4500000000044</v>
      </c>
    </row>
    <row r="11" spans="1:6" ht="27" customHeight="1">
      <c r="A11" s="56" t="s">
        <v>5</v>
      </c>
      <c r="B11" s="57"/>
      <c r="C11" s="57"/>
      <c r="D11" s="14">
        <v>16205.615999999998</v>
      </c>
      <c r="E11" s="14">
        <v>16205.615999999998</v>
      </c>
      <c r="F11" s="14">
        <v>0</v>
      </c>
    </row>
    <row r="12" spans="1:6" ht="12.75" customHeight="1">
      <c r="A12" s="59" t="s">
        <v>6</v>
      </c>
      <c r="B12" s="59"/>
      <c r="C12" s="59"/>
      <c r="D12" s="12">
        <v>76524.096</v>
      </c>
      <c r="E12" s="12">
        <v>75756.646</v>
      </c>
      <c r="F12" s="12">
        <v>767.4500000000044</v>
      </c>
    </row>
    <row r="13" spans="1:6" ht="12.75" customHeight="1">
      <c r="A13" s="16"/>
      <c r="B13" s="16"/>
      <c r="C13" s="16"/>
      <c r="D13" s="17"/>
      <c r="E13" s="17"/>
      <c r="F13" s="14"/>
    </row>
    <row r="14" spans="1:6" ht="12.75" customHeight="1">
      <c r="A14" s="64" t="s">
        <v>29</v>
      </c>
      <c r="B14" s="65"/>
      <c r="C14" s="65"/>
      <c r="D14" s="12">
        <v>4800</v>
      </c>
      <c r="E14" s="12">
        <v>4000</v>
      </c>
      <c r="F14" s="12">
        <v>800</v>
      </c>
    </row>
    <row r="15" spans="1:6" ht="12.75" customHeight="1">
      <c r="A15" s="66" t="s">
        <v>7</v>
      </c>
      <c r="B15" s="66"/>
      <c r="C15" s="66"/>
      <c r="D15" s="15">
        <v>3600</v>
      </c>
      <c r="E15" s="15">
        <v>2900</v>
      </c>
      <c r="F15" s="15">
        <v>700</v>
      </c>
    </row>
    <row r="16" spans="1:6" ht="12.75" customHeight="1">
      <c r="A16" s="66" t="s">
        <v>8</v>
      </c>
      <c r="B16" s="66"/>
      <c r="C16" s="66"/>
      <c r="D16" s="15">
        <v>1200</v>
      </c>
      <c r="E16" s="15">
        <v>1100</v>
      </c>
      <c r="F16" s="15">
        <v>100</v>
      </c>
    </row>
    <row r="17" spans="1:5" ht="12.75" customHeight="1">
      <c r="A17" s="18"/>
      <c r="B17" s="18"/>
      <c r="C17" s="18"/>
      <c r="D17" s="17"/>
      <c r="E17" s="17"/>
    </row>
    <row r="18" spans="1:6" s="20" customFormat="1" ht="12.75">
      <c r="A18" s="67" t="s">
        <v>35</v>
      </c>
      <c r="B18" s="68"/>
      <c r="C18" s="69"/>
      <c r="D18" s="73">
        <v>406005.0752033898</v>
      </c>
      <c r="E18" s="19"/>
      <c r="F18" s="19"/>
    </row>
    <row r="19" spans="1:6" s="20" customFormat="1" ht="12.75">
      <c r="A19" s="70"/>
      <c r="B19" s="71"/>
      <c r="C19" s="72"/>
      <c r="D19" s="73"/>
      <c r="E19" s="19"/>
      <c r="F19" s="19"/>
    </row>
    <row r="20" spans="1:6" s="20" customFormat="1" ht="15">
      <c r="A20" s="74" t="s">
        <v>9</v>
      </c>
      <c r="B20" s="74"/>
      <c r="C20" s="74"/>
      <c r="D20" s="74"/>
      <c r="E20" s="19"/>
      <c r="F20" s="19"/>
    </row>
    <row r="21" spans="1:6" s="20" customFormat="1" ht="24.75" customHeight="1">
      <c r="A21" s="75" t="s">
        <v>10</v>
      </c>
      <c r="B21" s="75"/>
      <c r="C21" s="75"/>
      <c r="D21" s="21"/>
      <c r="E21" s="19"/>
      <c r="F21" s="19"/>
    </row>
    <row r="22" spans="1:6" s="20" customFormat="1" ht="45.75" customHeight="1">
      <c r="A22" s="56" t="s">
        <v>46</v>
      </c>
      <c r="B22" s="57"/>
      <c r="C22" s="58"/>
      <c r="D22" s="14">
        <v>110460.78</v>
      </c>
      <c r="E22" s="19"/>
      <c r="F22" s="19"/>
    </row>
    <row r="23" spans="1:6" s="20" customFormat="1" ht="12.75" customHeight="1">
      <c r="A23" s="56" t="s">
        <v>36</v>
      </c>
      <c r="B23" s="57"/>
      <c r="C23" s="58"/>
      <c r="D23" s="14">
        <v>40619.64</v>
      </c>
      <c r="E23" s="19"/>
      <c r="F23" s="19"/>
    </row>
    <row r="24" spans="1:6" s="20" customFormat="1" ht="25.5" customHeight="1">
      <c r="A24" s="75" t="s">
        <v>11</v>
      </c>
      <c r="B24" s="75"/>
      <c r="C24" s="75"/>
      <c r="D24" s="21"/>
      <c r="E24" s="19"/>
      <c r="F24" s="19"/>
    </row>
    <row r="25" spans="1:6" s="20" customFormat="1" ht="12.75">
      <c r="A25" s="56" t="s">
        <v>13</v>
      </c>
      <c r="B25" s="57"/>
      <c r="C25" s="58"/>
      <c r="D25" s="14">
        <v>26710.2</v>
      </c>
      <c r="E25" s="19"/>
      <c r="F25" s="19"/>
    </row>
    <row r="26" spans="1:6" s="20" customFormat="1" ht="23.25" customHeight="1">
      <c r="A26" s="76" t="s">
        <v>12</v>
      </c>
      <c r="B26" s="76"/>
      <c r="C26" s="76"/>
      <c r="D26" s="14">
        <v>10450.944</v>
      </c>
      <c r="E26" s="19"/>
      <c r="F26" s="19"/>
    </row>
    <row r="27" spans="1:6" s="20" customFormat="1" ht="12.75" customHeight="1">
      <c r="A27" s="77" t="s">
        <v>16</v>
      </c>
      <c r="B27" s="78"/>
      <c r="C27" s="79"/>
      <c r="D27" s="21">
        <v>188241.56399999998</v>
      </c>
      <c r="E27" s="19"/>
      <c r="F27" s="19"/>
    </row>
    <row r="28" spans="1:6" s="20" customFormat="1" ht="12.75">
      <c r="A28" s="76" t="s">
        <v>32</v>
      </c>
      <c r="B28" s="76"/>
      <c r="C28" s="76"/>
      <c r="D28" s="14">
        <v>29216.046599999998</v>
      </c>
      <c r="E28" s="19"/>
      <c r="F28" s="19"/>
    </row>
    <row r="29" spans="1:6" s="20" customFormat="1" ht="12.75">
      <c r="A29" s="56" t="s">
        <v>14</v>
      </c>
      <c r="B29" s="57"/>
      <c r="C29" s="58"/>
      <c r="D29" s="14">
        <v>5225.472</v>
      </c>
      <c r="E29" s="19"/>
      <c r="F29" s="19"/>
    </row>
    <row r="30" spans="1:6" s="20" customFormat="1" ht="48.75" customHeight="1">
      <c r="A30" s="56" t="s">
        <v>15</v>
      </c>
      <c r="B30" s="57"/>
      <c r="C30" s="58"/>
      <c r="D30" s="14">
        <v>4064.256</v>
      </c>
      <c r="E30" s="19"/>
      <c r="F30" s="19"/>
    </row>
    <row r="31" spans="1:4" ht="12.75">
      <c r="A31" s="80" t="s">
        <v>17</v>
      </c>
      <c r="B31" s="80"/>
      <c r="C31" s="80"/>
      <c r="D31" s="12">
        <v>226747.3386</v>
      </c>
    </row>
    <row r="32" spans="1:4" ht="15">
      <c r="A32" s="74" t="s">
        <v>3</v>
      </c>
      <c r="B32" s="74"/>
      <c r="C32" s="74"/>
      <c r="D32" s="74"/>
    </row>
    <row r="33" spans="1:4" ht="28.5" customHeight="1">
      <c r="A33" s="76" t="s">
        <v>18</v>
      </c>
      <c r="B33" s="76"/>
      <c r="C33" s="76"/>
      <c r="D33" s="14">
        <v>166223.19</v>
      </c>
    </row>
    <row r="34" spans="1:4" ht="12.75">
      <c r="A34" s="76" t="s">
        <v>32</v>
      </c>
      <c r="B34" s="76"/>
      <c r="C34" s="76"/>
      <c r="D34" s="14">
        <v>11478.6144</v>
      </c>
    </row>
    <row r="35" spans="1:4" ht="12.75">
      <c r="A35" s="75" t="s">
        <v>19</v>
      </c>
      <c r="B35" s="75"/>
      <c r="C35" s="75"/>
      <c r="D35" s="21">
        <v>177701.8044</v>
      </c>
    </row>
    <row r="36" spans="1:4" ht="15">
      <c r="A36" s="81" t="s">
        <v>21</v>
      </c>
      <c r="B36" s="82"/>
      <c r="C36" s="82"/>
      <c r="D36" s="83"/>
    </row>
    <row r="37" spans="1:4" ht="12.75">
      <c r="A37" s="76" t="s">
        <v>20</v>
      </c>
      <c r="B37" s="76"/>
      <c r="C37" s="76"/>
      <c r="D37" s="22">
        <v>457.6271186440678</v>
      </c>
    </row>
    <row r="38" spans="1:4" ht="12.75">
      <c r="A38" s="76" t="s">
        <v>22</v>
      </c>
      <c r="B38" s="76"/>
      <c r="C38" s="76"/>
      <c r="D38" s="22">
        <v>549.1525423728813</v>
      </c>
    </row>
    <row r="39" spans="1:4" ht="12.75">
      <c r="A39" s="56" t="s">
        <v>39</v>
      </c>
      <c r="B39" s="57"/>
      <c r="C39" s="58"/>
      <c r="D39" s="22">
        <v>518.6440677966102</v>
      </c>
    </row>
    <row r="40" spans="1:4" ht="12.75">
      <c r="A40" s="75" t="s">
        <v>23</v>
      </c>
      <c r="B40" s="75"/>
      <c r="C40" s="75"/>
      <c r="D40" s="21">
        <v>1006.7796610169491</v>
      </c>
    </row>
    <row r="41" spans="1:4" ht="15">
      <c r="A41" s="81" t="s">
        <v>24</v>
      </c>
      <c r="B41" s="82"/>
      <c r="C41" s="82"/>
      <c r="D41" s="83"/>
    </row>
    <row r="42" spans="1:4" ht="12.75" customHeight="1">
      <c r="A42" s="76" t="s">
        <v>20</v>
      </c>
      <c r="B42" s="76"/>
      <c r="C42" s="76"/>
      <c r="D42" s="22">
        <v>203.3898305084746</v>
      </c>
    </row>
    <row r="43" spans="1:4" ht="12.75">
      <c r="A43" s="76" t="s">
        <v>22</v>
      </c>
      <c r="B43" s="76"/>
      <c r="C43" s="76"/>
      <c r="D43" s="22">
        <v>183.05084745762701</v>
      </c>
    </row>
    <row r="44" spans="1:4" ht="12.75">
      <c r="A44" s="76" t="s">
        <v>39</v>
      </c>
      <c r="B44" s="76"/>
      <c r="C44" s="76"/>
      <c r="D44" s="22">
        <v>162.71186440677968</v>
      </c>
    </row>
    <row r="45" spans="1:4" ht="12.75" customHeight="1">
      <c r="A45" s="75" t="s">
        <v>25</v>
      </c>
      <c r="B45" s="75"/>
      <c r="C45" s="75"/>
      <c r="D45" s="21">
        <v>549.1525423728813</v>
      </c>
    </row>
    <row r="46" spans="2:3" ht="12.75">
      <c r="B46" s="24"/>
      <c r="C46" s="24"/>
    </row>
    <row r="47" spans="1:4" ht="19.5" customHeight="1">
      <c r="A47" s="84" t="s">
        <v>26</v>
      </c>
      <c r="B47" s="85"/>
      <c r="C47" s="85"/>
      <c r="D47" s="86"/>
    </row>
    <row r="48" spans="1:4" ht="12.75">
      <c r="A48" s="87" t="s">
        <v>40</v>
      </c>
      <c r="B48" s="88"/>
      <c r="C48" s="89"/>
      <c r="D48" s="15">
        <v>6668.845400000006</v>
      </c>
    </row>
    <row r="49" spans="1:4" ht="12.75">
      <c r="A49" s="87" t="s">
        <v>41</v>
      </c>
      <c r="B49" s="88"/>
      <c r="C49" s="89"/>
      <c r="D49" s="15">
        <v>-101945.1584</v>
      </c>
    </row>
    <row r="50" spans="1:6" ht="12.75">
      <c r="A50" s="90" t="s">
        <v>42</v>
      </c>
      <c r="B50" s="90"/>
      <c r="C50" s="90"/>
      <c r="D50" s="15">
        <v>1893.2203389830509</v>
      </c>
      <c r="F50" s="25"/>
    </row>
    <row r="51" spans="1:6" ht="12.75">
      <c r="A51" s="90" t="s">
        <v>43</v>
      </c>
      <c r="B51" s="90"/>
      <c r="C51" s="90"/>
      <c r="D51" s="15">
        <v>550.8474576271187</v>
      </c>
      <c r="F51" s="25"/>
    </row>
    <row r="52" spans="1:4" ht="33.75" customHeight="1">
      <c r="A52" s="87" t="s">
        <v>47</v>
      </c>
      <c r="B52" s="88"/>
      <c r="C52" s="89"/>
      <c r="D52" s="15">
        <v>42212.79215254243</v>
      </c>
    </row>
    <row r="53" spans="1:5" ht="34.5" customHeight="1">
      <c r="A53" s="87" t="s">
        <v>44</v>
      </c>
      <c r="B53" s="88"/>
      <c r="C53" s="89"/>
      <c r="D53" s="15">
        <v>-50619.45305084738</v>
      </c>
      <c r="E53" s="26"/>
    </row>
    <row r="55" spans="1:4" ht="12.75">
      <c r="A55" s="27" t="s">
        <v>37</v>
      </c>
      <c r="B55" s="27"/>
      <c r="C55" s="27"/>
      <c r="D55" s="28" t="s">
        <v>38</v>
      </c>
    </row>
    <row r="56" spans="1:4" ht="12.75">
      <c r="A56" s="29"/>
      <c r="B56" s="29"/>
      <c r="C56" s="29"/>
      <c r="D56" s="28"/>
    </row>
    <row r="57" spans="1:4" ht="12.75">
      <c r="A57" s="27" t="s">
        <v>27</v>
      </c>
      <c r="D57" s="2" t="s">
        <v>28</v>
      </c>
    </row>
    <row r="58" ht="12.75">
      <c r="A58" s="27"/>
    </row>
  </sheetData>
  <sheetProtection/>
  <mergeCells count="48">
    <mergeCell ref="A48:C48"/>
    <mergeCell ref="A49:C49"/>
    <mergeCell ref="A50:C50"/>
    <mergeCell ref="A51:C51"/>
    <mergeCell ref="A52:C52"/>
    <mergeCell ref="A53:C53"/>
    <mergeCell ref="A41:D41"/>
    <mergeCell ref="A42:C42"/>
    <mergeCell ref="A43:C43"/>
    <mergeCell ref="A44:C44"/>
    <mergeCell ref="A45:C45"/>
    <mergeCell ref="A47:D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8515625" style="30" customWidth="1"/>
    <col min="2" max="2" width="62.421875" style="30" customWidth="1"/>
    <col min="3" max="3" width="16.140625" style="30" customWidth="1"/>
    <col min="4" max="4" width="9.140625" style="30" customWidth="1"/>
    <col min="5" max="5" width="13.140625" style="30" bestFit="1" customWidth="1"/>
    <col min="6" max="16384" width="9.140625" style="30" customWidth="1"/>
  </cols>
  <sheetData>
    <row r="1" spans="2:3" ht="15.75">
      <c r="B1" s="31" t="s">
        <v>48</v>
      </c>
      <c r="C1" s="32"/>
    </row>
    <row r="2" spans="2:3" ht="15.75">
      <c r="B2" s="31" t="s">
        <v>49</v>
      </c>
      <c r="C2" s="32"/>
    </row>
    <row r="3" spans="2:3" ht="15.75">
      <c r="B3" s="31" t="s">
        <v>50</v>
      </c>
      <c r="C3" s="33"/>
    </row>
    <row r="4" ht="15.75">
      <c r="C4" s="34"/>
    </row>
    <row r="5" spans="1:5" ht="31.5">
      <c r="A5" s="35" t="s">
        <v>51</v>
      </c>
      <c r="B5" s="36" t="s">
        <v>52</v>
      </c>
      <c r="C5" s="37">
        <f>SUM(C7:C12)</f>
        <v>166223.19</v>
      </c>
      <c r="E5" s="38"/>
    </row>
    <row r="6" spans="1:3" ht="15.75">
      <c r="A6" s="39"/>
      <c r="B6" s="40" t="s">
        <v>53</v>
      </c>
      <c r="C6" s="41"/>
    </row>
    <row r="7" spans="1:3" ht="15.75">
      <c r="A7" s="42">
        <v>1</v>
      </c>
      <c r="B7" s="43" t="s">
        <v>54</v>
      </c>
      <c r="C7" s="44">
        <v>2940</v>
      </c>
    </row>
    <row r="8" spans="1:3" ht="15.75">
      <c r="A8" s="42">
        <v>2</v>
      </c>
      <c r="B8" s="43" t="s">
        <v>55</v>
      </c>
      <c r="C8" s="44">
        <v>27491.96</v>
      </c>
    </row>
    <row r="9" spans="1:3" ht="15.75">
      <c r="A9" s="42">
        <v>3</v>
      </c>
      <c r="B9" s="43" t="s">
        <v>56</v>
      </c>
      <c r="C9" s="44"/>
    </row>
    <row r="10" spans="1:3" ht="15.75">
      <c r="A10" s="42"/>
      <c r="B10" s="43" t="s">
        <v>57</v>
      </c>
      <c r="C10" s="44">
        <f>2800+3300+1400</f>
        <v>7500</v>
      </c>
    </row>
    <row r="11" spans="1:3" ht="15.75">
      <c r="A11" s="42">
        <v>4</v>
      </c>
      <c r="B11" s="43" t="s">
        <v>58</v>
      </c>
      <c r="C11" s="44">
        <v>123700</v>
      </c>
    </row>
    <row r="12" spans="1:3" ht="15.75">
      <c r="A12" s="42">
        <v>5</v>
      </c>
      <c r="B12" s="43" t="s">
        <v>59</v>
      </c>
      <c r="C12" s="44">
        <v>4591.23</v>
      </c>
    </row>
    <row r="13" spans="1:3" ht="15.75">
      <c r="A13" s="45"/>
      <c r="B13" s="46"/>
      <c r="C13" s="47"/>
    </row>
    <row r="14" ht="15.75">
      <c r="C14" s="34"/>
    </row>
    <row r="15" spans="1:3" ht="15.75">
      <c r="A15" s="48" t="s">
        <v>60</v>
      </c>
      <c r="C15" s="33"/>
    </row>
    <row r="16" spans="2:3" ht="15.75">
      <c r="B16" s="48"/>
      <c r="C16" s="33"/>
    </row>
    <row r="17" spans="1:3" ht="15.75">
      <c r="A17" s="48" t="s">
        <v>61</v>
      </c>
      <c r="C17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2018-06-29T06:29:12Z</dcterms:modified>
  <cp:category/>
  <cp:version/>
  <cp:contentType/>
  <cp:contentStatus/>
</cp:coreProperties>
</file>