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<sst xmlns="http://schemas.openxmlformats.org/spreadsheetml/2006/main" count="64" uniqueCount="61">
  <si>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</si>
  <si>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</si>
  <si>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</si>
  <si>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</si>
  <si>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</si>
  <si>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</si>
  <si>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</si>
  <si>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</si>
  <si>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</si>
  <si>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</si>
  <si>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</si>
  <si>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</si>
  <si>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</si>
  <si>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</si>
  <si>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</si>
  <si>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</si>
  <si>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</si>
  <si>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</si>
  <si>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</si>
  <si>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</si>
  <si>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</si>
  <si>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</si>
  <si>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</si>
  <si>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</si>
  <si>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</si>
  <si>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</si>
  <si>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</si>
  <si>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</si>
  <si>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</si>
  <si>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</si>
  <si>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</si>
  <si>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</si>
  <si>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</si>
  <si>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</si>
  <si>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</si>
  <si>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</si>
  <si>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</si>
  <si>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</si>
  <si>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</si>
  <si>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</si>
  <si>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</si>
  <si>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</si>
  <si>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01.01.17г.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</si>
  <si>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</si>
  <si>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</si>
  <si>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Щедрина, 2</t>
  </si>
  <si>
    <t>№
п/п</t>
  </si>
  <si>
    <t>Выполнено работ по текущему ремонту всего в рублях :</t>
  </si>
  <si>
    <t>в том числе</t>
  </si>
  <si>
    <t>Замена доводчика в подъезде</t>
  </si>
  <si>
    <t>Установка конструкций из ПВХ</t>
  </si>
  <si>
    <t>Замена трубопровода ХВС, отопления</t>
  </si>
  <si>
    <t>Подготовка элеваторного узла к отопительному сезону 2017-2018гг.</t>
  </si>
  <si>
    <t>Установка светильников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</si>
  <si>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</si>
  <si>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</si>
  <si>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</si>
  <si>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</si>
  <si>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Щедрина, 2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</si>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</sst>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3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171" fontId="2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4" fillId="0" borderId="0" xfId="0" applyFont="1" applyAlignment="1">
      <alignment/>
    </xf>
    <xf numFmtId="171" fontId="4" fillId="0" borderId="0" xfId="58" applyFont="1" applyAlignment="1">
      <alignment horizontal="right"/>
    </xf>
    <xf numFmtId="0" fontId="5" fillId="0" borderId="0" xfId="0" applyFont="1" applyAlignment="1">
      <alignment/>
    </xf>
    <xf numFmtId="171" fontId="5" fillId="0" borderId="0" xfId="58" applyFont="1" applyAlignment="1">
      <alignment horizontal="right"/>
    </xf>
    <xf numFmtId="0" fontId="5" fillId="0" borderId="0" xfId="0" applyFont="1" applyFill="1" applyAlignment="1">
      <alignment/>
    </xf>
    <xf numFmtId="40" fontId="5" fillId="0" borderId="0" xfId="0" applyNumberFormat="1" applyFont="1" applyFill="1" applyAlignment="1">
      <alignment/>
    </xf>
    <xf numFmtId="40" fontId="3" fillId="0" borderId="0" xfId="58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73" fontId="3" fillId="0" borderId="0" xfId="0" applyNumberFormat="1" applyFont="1" applyFill="1" applyAlignment="1">
      <alignment horizontal="left" vertical="center" wrapText="1"/>
    </xf>
    <xf numFmtId="40" fontId="7" fillId="0" borderId="10" xfId="58" applyNumberFormat="1" applyFont="1" applyFill="1" applyBorder="1" applyAlignment="1">
      <alignment horizontal="center" vertical="center"/>
    </xf>
    <xf numFmtId="40" fontId="3" fillId="0" borderId="10" xfId="58" applyNumberFormat="1" applyFont="1" applyFill="1" applyBorder="1" applyAlignment="1">
      <alignment horizontal="center" vertical="center"/>
    </xf>
    <xf numFmtId="40" fontId="3" fillId="0" borderId="0" xfId="58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40" fontId="3" fillId="0" borderId="0" xfId="58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40" fontId="7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0" fontId="7" fillId="0" borderId="0" xfId="58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center" vertical="center"/>
    </xf>
    <xf numFmtId="40" fontId="10" fillId="0" borderId="0" xfId="58" applyNumberFormat="1" applyFont="1" applyFill="1" applyAlignment="1">
      <alignment horizontal="center" vertical="center"/>
    </xf>
    <xf numFmtId="40" fontId="3" fillId="2" borderId="10" xfId="58" applyNumberFormat="1" applyFont="1" applyFill="1" applyBorder="1" applyAlignment="1">
      <alignment horizontal="center" vertical="center" wrapText="1"/>
    </xf>
    <xf numFmtId="40" fontId="11" fillId="2" borderId="10" xfId="0" applyNumberFormat="1" applyFont="1" applyFill="1" applyBorder="1" applyAlignment="1">
      <alignment horizontal="center" vertical="center" wrapText="1"/>
    </xf>
    <xf numFmtId="40" fontId="3" fillId="2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0" fontId="3" fillId="0" borderId="10" xfId="58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1390650</xdr:colOff>
      <xdr:row>44</xdr:row>
      <xdr:rowOff>447675</xdr:rowOff>
    </xdr:from>
    <xdr:to>
      <xdr:col>2</xdr:col>
      <xdr:colOff>2381250</xdr:colOff>
      <xdr:row>48</xdr:row>
      <xdr:rowOff>57150</xdr:rowOff>
    </xdr:to>
    <xdr:pic>
      <xdr:nvPicPr>
        <xdr:cNvPr id="1" name="Рисунок 1" descr="Z:\!ФЭО\Подпис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247814">
          <a:off x="2667000" y="11658600"/>
          <a:ext cx="990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1362075</xdr:colOff>
      <xdr:row>43</xdr:row>
      <xdr:rowOff>76200</xdr:rowOff>
    </xdr:from>
    <xdr:to>
      <xdr:col>2</xdr:col>
      <xdr:colOff>2409825</xdr:colOff>
      <xdr:row>45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11125200"/>
          <a:ext cx="1047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2790825</xdr:colOff>
      <xdr:row>11</xdr:row>
      <xdr:rowOff>142875</xdr:rowOff>
    </xdr:from>
    <xdr:to>
      <xdr:col>1</xdr:col>
      <xdr:colOff>3924300</xdr:colOff>
      <xdr:row>14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2352675"/>
          <a:ext cx="1133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2876550</xdr:colOff>
      <xdr:row>16</xdr:row>
      <xdr:rowOff>0</xdr:rowOff>
    </xdr:from>
    <xdr:to>
      <xdr:col>1</xdr:col>
      <xdr:colOff>3867150</xdr:colOff>
      <xdr:row>18</xdr:row>
      <xdr:rowOff>180975</xdr:rowOff>
    </xdr:to>
    <xdr:pic>
      <xdr:nvPicPr>
        <xdr:cNvPr id="2" name="Рисунок 2" descr="Z:\!ФЭО\Подпись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247814">
          <a:off x="3114675" y="3162300"/>
          <a:ext cx="990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="60" zoomScalePageLayoutView="0" workbookViewId="0" topLeftCell="A25">
      <selection activeCell="C63" sqref="C63"/>
    </sheetView>
  </sheetViews>
  <sheetFormatPr defaultColWidth="9.140625" defaultRowHeight="15"/>
  <cols>
    <col min="1" max="1" width="10.00390625" style="32" customWidth="1"/>
    <col min="2" max="2" width="9.140625" style="32" customWidth="1"/>
    <col min="3" max="3" width="44.00390625" style="32" customWidth="1"/>
    <col min="4" max="4" width="12.00390625" style="38" bestFit="1" customWidth="1"/>
    <col min="5" max="5" width="11.421875" style="19" bestFit="1" customWidth="1"/>
    <col min="6" max="6" width="11.28125" style="19" customWidth="1"/>
    <col min="7" max="12" width="9.140625" style="18" customWidth="1"/>
    <col min="13" max="16384" width="9.140625" style="18" customWidth="1"/>
  </cols>
  <sheetData>
    <row r="1" spans="1:6" ht="55.5" customHeight="1">
      <c r="A1" s="46" t="s">
        <v>58</v>
      </c>
      <c r="B1" s="46"/>
      <c r="C1" s="46"/>
      <c r="D1" s="46"/>
      <c r="E1" s="46"/>
      <c r="F1" s="46"/>
    </row>
    <row r="2" spans="1:4" ht="12.75">
      <c r="A2" s="21"/>
      <c r="B2" s="22"/>
      <c r="C2" s="23"/>
      <c r="D2" s="20"/>
    </row>
    <row r="3" spans="1:6" ht="31.5">
      <c r="A3" s="47" t="s">
        <v>31</v>
      </c>
      <c r="B3" s="47"/>
      <c r="C3" s="47"/>
      <c r="D3" s="43" t="s">
        <v>34</v>
      </c>
      <c r="E3" s="43" t="s">
        <v>35</v>
      </c>
      <c r="F3" s="44" t="s">
        <v>32</v>
      </c>
    </row>
    <row r="4" spans="1:6" ht="21" customHeight="1">
      <c r="A4" s="47"/>
      <c r="B4" s="47"/>
      <c r="C4" s="47"/>
      <c r="D4" s="45">
        <v>589486.7999999999</v>
      </c>
      <c r="E4" s="45">
        <v>588220.84</v>
      </c>
      <c r="F4" s="45">
        <v>1265.95999999997</v>
      </c>
    </row>
    <row r="5" spans="1:6" ht="12.75" customHeight="1">
      <c r="A5" s="48" t="s">
        <v>6</v>
      </c>
      <c r="B5" s="49"/>
      <c r="C5" s="49"/>
      <c r="D5" s="49"/>
      <c r="E5" s="49"/>
      <c r="F5" s="50"/>
    </row>
    <row r="6" spans="1:6" ht="38.25" customHeight="1">
      <c r="A6" s="51" t="s">
        <v>0</v>
      </c>
      <c r="B6" s="51"/>
      <c r="C6" s="52"/>
      <c r="D6" s="24">
        <v>391161.6</v>
      </c>
      <c r="E6" s="24">
        <v>377958.13</v>
      </c>
      <c r="F6" s="24">
        <v>13203.469999999987</v>
      </c>
    </row>
    <row r="7" spans="1:6" ht="12.75" customHeight="1">
      <c r="A7" s="53" t="s">
        <v>1</v>
      </c>
      <c r="B7" s="53"/>
      <c r="C7" s="54"/>
      <c r="D7" s="25">
        <v>391161.6</v>
      </c>
      <c r="E7" s="25">
        <v>377958.13</v>
      </c>
      <c r="F7" s="25">
        <v>13203.469999999987</v>
      </c>
    </row>
    <row r="8" spans="1:6" ht="12.75" customHeight="1">
      <c r="A8" s="55" t="s">
        <v>2</v>
      </c>
      <c r="B8" s="56"/>
      <c r="C8" s="56"/>
      <c r="D8" s="56"/>
      <c r="E8" s="56"/>
      <c r="F8" s="57"/>
    </row>
    <row r="9" spans="1:6" ht="25.5" customHeight="1">
      <c r="A9" s="51" t="s">
        <v>3</v>
      </c>
      <c r="B9" s="51"/>
      <c r="C9" s="52"/>
      <c r="D9" s="24">
        <v>154819.8</v>
      </c>
      <c r="E9" s="24">
        <v>165825.38</v>
      </c>
      <c r="F9" s="24">
        <v>-11005.580000000016</v>
      </c>
    </row>
    <row r="10" spans="1:6" ht="12.75" customHeight="1">
      <c r="A10" s="53" t="s">
        <v>4</v>
      </c>
      <c r="B10" s="53"/>
      <c r="C10" s="53"/>
      <c r="D10" s="25">
        <v>154819.8</v>
      </c>
      <c r="E10" s="25">
        <v>165825.38</v>
      </c>
      <c r="F10" s="25">
        <v>-11005.580000000016</v>
      </c>
    </row>
    <row r="11" spans="1:6" ht="12.75">
      <c r="A11" s="28"/>
      <c r="B11" s="28"/>
      <c r="C11" s="28"/>
      <c r="D11" s="26"/>
      <c r="E11" s="26"/>
      <c r="F11" s="26"/>
    </row>
    <row r="12" spans="1:6" ht="12.75">
      <c r="A12" s="58" t="s">
        <v>5</v>
      </c>
      <c r="B12" s="58"/>
      <c r="C12" s="58"/>
      <c r="D12" s="25">
        <v>43505.4</v>
      </c>
      <c r="E12" s="25">
        <v>44437.33</v>
      </c>
      <c r="F12" s="25">
        <v>-931.9300000000003</v>
      </c>
    </row>
    <row r="13" spans="1:5" ht="12.75" customHeight="1">
      <c r="A13" s="27"/>
      <c r="B13" s="27"/>
      <c r="C13" s="27"/>
      <c r="D13" s="26"/>
      <c r="E13" s="26"/>
    </row>
    <row r="14" spans="1:6" s="30" customFormat="1" ht="12.75">
      <c r="A14" s="59" t="s">
        <v>7</v>
      </c>
      <c r="B14" s="60"/>
      <c r="C14" s="61"/>
      <c r="D14" s="65">
        <v>562768.61</v>
      </c>
      <c r="E14" s="29"/>
      <c r="F14" s="29"/>
    </row>
    <row r="15" spans="1:6" s="30" customFormat="1" ht="12.75">
      <c r="A15" s="62"/>
      <c r="B15" s="63"/>
      <c r="C15" s="64"/>
      <c r="D15" s="65"/>
      <c r="E15" s="29"/>
      <c r="F15" s="29"/>
    </row>
    <row r="16" spans="1:6" s="30" customFormat="1" ht="15">
      <c r="A16" s="66" t="s">
        <v>6</v>
      </c>
      <c r="B16" s="66"/>
      <c r="C16" s="66"/>
      <c r="D16" s="66"/>
      <c r="E16" s="29"/>
      <c r="F16" s="29"/>
    </row>
    <row r="17" spans="1:6" s="30" customFormat="1" ht="24.75" customHeight="1">
      <c r="A17" s="53" t="s">
        <v>8</v>
      </c>
      <c r="B17" s="53"/>
      <c r="C17" s="53"/>
      <c r="D17" s="25"/>
      <c r="E17" s="29"/>
      <c r="F17" s="29"/>
    </row>
    <row r="18" spans="1:6" s="30" customFormat="1" ht="45.75" customHeight="1">
      <c r="A18" s="67" t="s">
        <v>59</v>
      </c>
      <c r="B18" s="68"/>
      <c r="C18" s="69"/>
      <c r="D18" s="24">
        <v>199173.18</v>
      </c>
      <c r="E18" s="29"/>
      <c r="F18" s="29"/>
    </row>
    <row r="19" spans="1:6" s="30" customFormat="1" ht="12.75" customHeight="1">
      <c r="A19" s="67" t="s">
        <v>9</v>
      </c>
      <c r="B19" s="68"/>
      <c r="C19" s="69"/>
      <c r="D19" s="24">
        <v>31578.12</v>
      </c>
      <c r="E19" s="29"/>
      <c r="F19" s="29"/>
    </row>
    <row r="20" spans="1:6" s="30" customFormat="1" ht="25.5" customHeight="1">
      <c r="A20" s="53" t="s">
        <v>10</v>
      </c>
      <c r="B20" s="53"/>
      <c r="C20" s="53"/>
      <c r="D20" s="25"/>
      <c r="E20" s="29"/>
      <c r="F20" s="29"/>
    </row>
    <row r="21" spans="1:6" s="30" customFormat="1" ht="12.75">
      <c r="A21" s="67" t="s">
        <v>12</v>
      </c>
      <c r="B21" s="68"/>
      <c r="C21" s="69"/>
      <c r="D21" s="24">
        <v>86689.12</v>
      </c>
      <c r="E21" s="29"/>
      <c r="F21" s="29"/>
    </row>
    <row r="22" spans="1:6" s="30" customFormat="1" ht="23.25" customHeight="1">
      <c r="A22" s="70" t="s">
        <v>11</v>
      </c>
      <c r="B22" s="70"/>
      <c r="C22" s="70"/>
      <c r="D22" s="24">
        <v>21439.08</v>
      </c>
      <c r="E22" s="29"/>
      <c r="F22" s="29"/>
    </row>
    <row r="23" spans="1:6" s="30" customFormat="1" ht="12.75">
      <c r="A23" s="53" t="s">
        <v>15</v>
      </c>
      <c r="B23" s="53"/>
      <c r="C23" s="53"/>
      <c r="D23" s="25">
        <v>338879.5</v>
      </c>
      <c r="E23" s="29"/>
      <c r="F23" s="29"/>
    </row>
    <row r="24" spans="1:6" s="30" customFormat="1" ht="12.75">
      <c r="A24" s="67" t="s">
        <v>13</v>
      </c>
      <c r="B24" s="68"/>
      <c r="C24" s="69"/>
      <c r="D24" s="24">
        <v>10719.54</v>
      </c>
      <c r="E24" s="29"/>
      <c r="F24" s="29"/>
    </row>
    <row r="25" spans="1:6" s="30" customFormat="1" ht="48.75" customHeight="1">
      <c r="A25" s="67" t="s">
        <v>14</v>
      </c>
      <c r="B25" s="68"/>
      <c r="C25" s="69"/>
      <c r="D25" s="24">
        <v>8337.42</v>
      </c>
      <c r="E25" s="29"/>
      <c r="F25" s="29"/>
    </row>
    <row r="26" spans="1:6" s="30" customFormat="1" ht="12.75">
      <c r="A26" s="70" t="s">
        <v>33</v>
      </c>
      <c r="B26" s="70"/>
      <c r="C26" s="70"/>
      <c r="D26" s="24">
        <v>58674.24</v>
      </c>
      <c r="E26" s="29"/>
      <c r="F26" s="29"/>
    </row>
    <row r="27" spans="1:4" ht="12.75">
      <c r="A27" s="53" t="s">
        <v>16</v>
      </c>
      <c r="B27" s="53"/>
      <c r="C27" s="53"/>
      <c r="D27" s="25">
        <v>416610.69999999995</v>
      </c>
    </row>
    <row r="28" spans="1:4" ht="15">
      <c r="A28" s="66" t="s">
        <v>2</v>
      </c>
      <c r="B28" s="66"/>
      <c r="C28" s="66"/>
      <c r="D28" s="66"/>
    </row>
    <row r="29" spans="1:4" ht="28.5" customHeight="1">
      <c r="A29" s="70" t="s">
        <v>17</v>
      </c>
      <c r="B29" s="70"/>
      <c r="C29" s="70"/>
      <c r="D29" s="24">
        <v>101829.13</v>
      </c>
    </row>
    <row r="30" spans="1:4" ht="12.75">
      <c r="A30" s="70" t="s">
        <v>33</v>
      </c>
      <c r="B30" s="70"/>
      <c r="C30" s="70"/>
      <c r="D30" s="24">
        <v>23222.969999999998</v>
      </c>
    </row>
    <row r="31" spans="1:4" ht="12.75">
      <c r="A31" s="53" t="s">
        <v>18</v>
      </c>
      <c r="B31" s="53"/>
      <c r="C31" s="53"/>
      <c r="D31" s="25">
        <v>125052.1</v>
      </c>
    </row>
    <row r="32" spans="1:4" ht="14.25" customHeight="1">
      <c r="A32" s="71" t="s">
        <v>19</v>
      </c>
      <c r="B32" s="72"/>
      <c r="C32" s="72"/>
      <c r="D32" s="73"/>
    </row>
    <row r="33" spans="1:4" ht="51" customHeight="1">
      <c r="A33" s="67" t="s">
        <v>20</v>
      </c>
      <c r="B33" s="68"/>
      <c r="C33" s="69"/>
      <c r="D33" s="24">
        <v>14580</v>
      </c>
    </row>
    <row r="34" spans="1:4" ht="12.75" customHeight="1">
      <c r="A34" s="74" t="s">
        <v>21</v>
      </c>
      <c r="B34" s="75"/>
      <c r="C34" s="76"/>
      <c r="D34" s="24">
        <v>0</v>
      </c>
    </row>
    <row r="35" spans="1:4" ht="12.75" customHeight="1">
      <c r="A35" s="70" t="s">
        <v>22</v>
      </c>
      <c r="B35" s="70"/>
      <c r="C35" s="70"/>
      <c r="D35" s="24">
        <v>6525.81</v>
      </c>
    </row>
    <row r="36" spans="1:4" ht="12.75" customHeight="1">
      <c r="A36" s="53" t="s">
        <v>23</v>
      </c>
      <c r="B36" s="53"/>
      <c r="C36" s="53"/>
      <c r="D36" s="25">
        <v>21105.81</v>
      </c>
    </row>
    <row r="37" spans="2:3" ht="12.75">
      <c r="B37" s="37"/>
      <c r="C37" s="37"/>
    </row>
    <row r="38" spans="1:4" ht="19.5" customHeight="1">
      <c r="A38" s="77" t="s">
        <v>24</v>
      </c>
      <c r="B38" s="78"/>
      <c r="C38" s="78"/>
      <c r="D38" s="79"/>
    </row>
    <row r="39" spans="1:4" ht="12.75">
      <c r="A39" s="80" t="s">
        <v>38</v>
      </c>
      <c r="B39" s="81"/>
      <c r="C39" s="82"/>
      <c r="D39" s="25">
        <v>-38652.56999999996</v>
      </c>
    </row>
    <row r="40" spans="1:4" ht="12.75">
      <c r="A40" s="80" t="s">
        <v>39</v>
      </c>
      <c r="B40" s="81"/>
      <c r="C40" s="82"/>
      <c r="D40" s="25">
        <v>40773.28</v>
      </c>
    </row>
    <row r="41" spans="1:4" ht="12.75">
      <c r="A41" s="83" t="s">
        <v>40</v>
      </c>
      <c r="B41" s="83"/>
      <c r="C41" s="83"/>
      <c r="D41" s="25">
        <v>23331.52</v>
      </c>
    </row>
    <row r="42" spans="1:4" ht="33.75" customHeight="1">
      <c r="A42" s="80" t="s">
        <v>41</v>
      </c>
      <c r="B42" s="81"/>
      <c r="C42" s="82"/>
      <c r="D42" s="25">
        <v>-85843.59</v>
      </c>
    </row>
    <row r="43" spans="1:5" ht="34.5" customHeight="1">
      <c r="A43" s="80" t="s">
        <v>42</v>
      </c>
      <c r="B43" s="81"/>
      <c r="C43" s="82"/>
      <c r="D43" s="25">
        <v>-60391.35999999996</v>
      </c>
      <c r="E43" s="31"/>
    </row>
    <row r="44" ht="12.75"/>
    <row r="45" spans="1:4" ht="36.75" customHeight="1">
      <c r="A45" s="32" t="s">
        <v>36</v>
      </c>
      <c r="D45" s="33" t="s">
        <v>37</v>
      </c>
    </row>
    <row r="46" spans="1:4" ht="12.75">
      <c r="A46" s="34"/>
      <c r="B46" s="34"/>
      <c r="C46" s="34"/>
      <c r="D46" s="33"/>
    </row>
    <row r="47" spans="1:4" ht="12.75">
      <c r="A47" s="32" t="s">
        <v>25</v>
      </c>
      <c r="D47" s="38" t="s">
        <v>28</v>
      </c>
    </row>
    <row r="48" ht="12.75"/>
    <row r="49" ht="12.75"/>
    <row r="50" spans="2:4" ht="12.75" hidden="1">
      <c r="B50" s="39"/>
      <c r="C50" s="40" t="s">
        <v>27</v>
      </c>
      <c r="D50" s="41"/>
    </row>
    <row r="51" spans="1:5" ht="26.25" customHeight="1" hidden="1">
      <c r="A51" s="84" t="s">
        <v>30</v>
      </c>
      <c r="B51" s="84"/>
      <c r="C51" s="84"/>
      <c r="D51" s="84"/>
      <c r="E51" s="29"/>
    </row>
    <row r="52" spans="1:4" ht="12.75" hidden="1">
      <c r="A52" s="39" t="s">
        <v>26</v>
      </c>
      <c r="B52" s="39"/>
      <c r="C52" s="39"/>
      <c r="D52" s="42">
        <v>-28642.57</v>
      </c>
    </row>
    <row r="53" spans="2:4" ht="12.75" hidden="1">
      <c r="B53" s="39"/>
      <c r="C53" s="39"/>
      <c r="D53" s="41"/>
    </row>
    <row r="54" spans="1:4" ht="12.75" hidden="1">
      <c r="A54" s="32" t="s">
        <v>29</v>
      </c>
      <c r="D54" s="41"/>
    </row>
    <row r="55" spans="1:4" ht="12.75" hidden="1">
      <c r="A55" s="32" t="s">
        <v>60</v>
      </c>
      <c r="D55" s="41"/>
    </row>
    <row r="56" spans="1:4" ht="14.25" customHeight="1" hidden="1">
      <c r="A56" s="35"/>
      <c r="B56" s="36"/>
      <c r="C56" s="36"/>
      <c r="D56" s="33"/>
    </row>
  </sheetData>
  <sheetProtection/>
  <mergeCells count="39">
    <mergeCell ref="A42:C42"/>
    <mergeCell ref="A43:C43"/>
    <mergeCell ref="A51:D51"/>
    <mergeCell ref="A35:C35"/>
    <mergeCell ref="A36:C36"/>
    <mergeCell ref="A38:D38"/>
    <mergeCell ref="A39:C39"/>
    <mergeCell ref="A40:C40"/>
    <mergeCell ref="A41:C41"/>
    <mergeCell ref="A29:C29"/>
    <mergeCell ref="A30:C30"/>
    <mergeCell ref="A31:C31"/>
    <mergeCell ref="A32:D32"/>
    <mergeCell ref="A33:C33"/>
    <mergeCell ref="A34:C34"/>
    <mergeCell ref="A24:C24"/>
    <mergeCell ref="A25:C25"/>
    <mergeCell ref="A23:C23"/>
    <mergeCell ref="A26:C26"/>
    <mergeCell ref="A27:C27"/>
    <mergeCell ref="A28:D28"/>
    <mergeCell ref="A17:C17"/>
    <mergeCell ref="A18:C18"/>
    <mergeCell ref="A19:C19"/>
    <mergeCell ref="A20:C20"/>
    <mergeCell ref="A21:C21"/>
    <mergeCell ref="A22:C22"/>
    <mergeCell ref="A9:C9"/>
    <mergeCell ref="A10:C10"/>
    <mergeCell ref="A12:C12"/>
    <mergeCell ref="A14:C15"/>
    <mergeCell ref="D14:D15"/>
    <mergeCell ref="A16:D16"/>
    <mergeCell ref="A1:F1"/>
    <mergeCell ref="A3:C4"/>
    <mergeCell ref="A5:F5"/>
    <mergeCell ref="A6:C6"/>
    <mergeCell ref="A7:C7"/>
    <mergeCell ref="A8:F8"/>
  </mergeCells>
  <printOptions/>
  <pageMargins left="0" right="0" top="0" bottom="0" header="0.31496062992125984" footer="0.31496062992125984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.57421875" style="2" customWidth="1"/>
    <col min="2" max="2" width="66.421875" style="2" customWidth="1"/>
    <col min="3" max="3" width="14.421875" style="2" customWidth="1"/>
    <col min="4" max="4" width="9.140625" style="2" customWidth="1"/>
    <col min="5" max="5" width="13.8515625" style="2" customWidth="1"/>
    <col min="6" max="6" width="11.28125" style="2" bestFit="1" customWidth="1"/>
    <col min="7" max="16384" width="9.140625" style="2" customWidth="1"/>
  </cols>
  <sheetData>
    <row r="1" spans="1:3" ht="15">
      <c r="A1" s="1"/>
      <c r="B1" s="85" t="s">
        <v>43</v>
      </c>
      <c r="C1" s="85"/>
    </row>
    <row r="2" spans="1:3" ht="15">
      <c r="A2" s="1"/>
      <c r="B2" s="85" t="s">
        <v>44</v>
      </c>
      <c r="C2" s="85"/>
    </row>
    <row r="3" spans="1:3" ht="15">
      <c r="A3" s="1"/>
      <c r="B3" s="85" t="s">
        <v>45</v>
      </c>
      <c r="C3" s="85"/>
    </row>
    <row r="4" spans="1:3" ht="15">
      <c r="A4" s="1"/>
      <c r="B4" s="1"/>
      <c r="C4" s="3"/>
    </row>
    <row r="5" spans="1:5" ht="24">
      <c r="A5" s="4" t="s">
        <v>46</v>
      </c>
      <c r="B5" s="5" t="s">
        <v>47</v>
      </c>
      <c r="C5" s="6">
        <f>SUM(C7:C11)</f>
        <v>101829.12999999999</v>
      </c>
      <c r="E5" s="7"/>
    </row>
    <row r="6" spans="1:3" ht="15">
      <c r="A6" s="8"/>
      <c r="B6" s="9" t="s">
        <v>48</v>
      </c>
      <c r="C6" s="10"/>
    </row>
    <row r="7" spans="1:3" ht="15">
      <c r="A7" s="9">
        <v>1</v>
      </c>
      <c r="B7" s="11" t="s">
        <v>49</v>
      </c>
      <c r="C7" s="10">
        <v>2000</v>
      </c>
    </row>
    <row r="8" spans="1:3" ht="15">
      <c r="A8" s="9">
        <v>2</v>
      </c>
      <c r="B8" s="11" t="s">
        <v>50</v>
      </c>
      <c r="C8" s="10">
        <v>90000.15</v>
      </c>
    </row>
    <row r="9" spans="1:3" ht="15">
      <c r="A9" s="9">
        <v>3</v>
      </c>
      <c r="B9" s="11" t="s">
        <v>51</v>
      </c>
      <c r="C9" s="10">
        <f>2505.37+1323.97</f>
        <v>3829.34</v>
      </c>
    </row>
    <row r="10" spans="1:5" ht="15">
      <c r="A10" s="9">
        <v>4</v>
      </c>
      <c r="B10" s="11" t="s">
        <v>52</v>
      </c>
      <c r="C10" s="10">
        <v>2249.64</v>
      </c>
      <c r="E10" s="7"/>
    </row>
    <row r="11" spans="1:3" ht="15">
      <c r="A11" s="9">
        <v>5</v>
      </c>
      <c r="B11" s="11" t="s">
        <v>53</v>
      </c>
      <c r="C11" s="10">
        <v>3750</v>
      </c>
    </row>
    <row r="12" spans="1:3" ht="15">
      <c r="A12" s="12"/>
      <c r="B12" s="1"/>
      <c r="C12" s="3"/>
    </row>
    <row r="13" ht="15">
      <c r="C13" s="13"/>
    </row>
    <row r="14" spans="1:3" ht="15">
      <c r="A14" s="14" t="s">
        <v>54</v>
      </c>
      <c r="C14" s="15" t="s">
        <v>55</v>
      </c>
    </row>
    <row r="15" spans="2:3" ht="15">
      <c r="B15" s="16"/>
      <c r="C15" s="17"/>
    </row>
    <row r="16" spans="2:3" ht="15">
      <c r="B16" s="16"/>
      <c r="C16" s="17"/>
    </row>
    <row r="17" spans="2:3" ht="15">
      <c r="B17" s="16"/>
      <c r="C17" s="17"/>
    </row>
    <row r="18" spans="1:3" ht="15">
      <c r="A18" s="14" t="s">
        <v>56</v>
      </c>
      <c r="C18" s="15" t="s">
        <v>57</v>
      </c>
    </row>
    <row r="19" ht="15">
      <c r="C19" s="13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2018-03-22T05:56:36Z</dcterms:modified>
  <cp:category/>
  <cp:version/>
  <cp:contentType/>
  <cp:contentStatus/>
</cp:coreProperties>
</file>