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<sst xmlns="http://schemas.openxmlformats.org/spreadsheetml/2006/main" count="217" uniqueCount="80">
  <si>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</si>
  <si>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</si>
  <si>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</si>
  <si>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</si>
  <si>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</si>
  <si>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</si>
  <si>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</si>
  <si>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</si>
  <si>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</si>
  <si>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</si>
  <si>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</si>
  <si>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</si>
  <si>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</si>
  <si>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</si>
  <si>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</si>
  <si>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</si>
  <si>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</si>
  <si>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</si>
  <si>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</si>
  <si>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</si>
  <si>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</si>
  <si>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</si>
  <si>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</si>
  <si>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</si>
  <si>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</si>
  <si>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</si>
  <si>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</si>
  <si>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</si>
  <si>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</si>
  <si>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</si>
  <si>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</si>
  <si>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</si>
  <si>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</si>
  <si>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</si>
  <si>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</si>
  <si>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</si>
  <si>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</si>
  <si>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</si>
  <si>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</si>
  <si>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</si>
  <si>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</si>
  <si>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</si>
  <si>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</si>
  <si>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</si>
  <si>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</si>
  <si>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</si>
  <si>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</si>
  <si>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</si>
  <si>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</si>
  <si>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</si>
  <si>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</si>
  <si>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</si>
  <si>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</si>
  <si>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</si>
  <si>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</si>
  <si>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</si>
  <si>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</si>
  <si>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</si>
  <si>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замена труб</t>
  </si>
  <si>
    <t xml:space="preserve">подъездные </t>
  </si>
  <si>
    <t>манометры, термометры</t>
  </si>
  <si>
    <t>г. Иркутск, ул. Бограда, 2</t>
  </si>
  <si>
    <t>план поступлений денежных средств по статье "Текущий ремонт" за год-178 481,9 руб.</t>
  </si>
  <si>
    <t>испытание ограждений</t>
  </si>
  <si>
    <t>Монтаж противопожарных люков</t>
  </si>
  <si>
    <t>выполнено</t>
  </si>
  <si>
    <t>стояки, МОП</t>
  </si>
  <si>
    <t>Предписание Министерства РФ по делам ГО и ЧС</t>
  </si>
  <si>
    <t>3</t>
  </si>
  <si>
    <t>кирпич</t>
  </si>
  <si>
    <t>под № 4,5</t>
  </si>
  <si>
    <t>Система отопления -подготовка элеватора</t>
  </si>
  <si>
    <t>под № 4</t>
  </si>
  <si>
    <t>заявл кв.23</t>
  </si>
  <si>
    <t>Предварительный План работ по текущему ремонту на 2016 год</t>
  </si>
  <si>
    <t xml:space="preserve">Электрика </t>
  </si>
  <si>
    <t>установка модема</t>
  </si>
  <si>
    <t>Тех диагностирование внутридомового газового оборудования</t>
  </si>
  <si>
    <t>план поступлений денежных средств по статье "Текущий ремонт" за год-181 121,13 руб.</t>
  </si>
  <si>
    <t>под № 1,2,3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</si>
</sst>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4.7109375" style="4" customWidth="1"/>
  </cols>
  <sheetData>
    <row r="1" spans="1:5" ht="15">
      <c r="A1" s="60" t="s">
        <v>49</v>
      </c>
      <c r="B1" s="60"/>
      <c r="C1" s="60"/>
      <c r="D1" s="60"/>
      <c r="E1" s="60"/>
    </row>
    <row r="2" spans="1:5" ht="15">
      <c r="A2" s="61" t="s">
        <v>20</v>
      </c>
      <c r="B2" s="61"/>
      <c r="C2" s="61"/>
      <c r="D2" s="61"/>
      <c r="E2" s="61"/>
    </row>
    <row r="3" spans="1:5" ht="15">
      <c r="A3" s="62" t="s">
        <v>61</v>
      </c>
      <c r="B3" s="62"/>
      <c r="C3" s="62"/>
      <c r="D3" s="62"/>
      <c r="E3" s="62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67" t="s">
        <v>62</v>
      </c>
      <c r="C5" s="67"/>
      <c r="D5" s="67"/>
      <c r="E5" s="67"/>
      <c r="F5" s="67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9" t="s">
        <v>1</v>
      </c>
      <c r="C7" s="70"/>
      <c r="D7" s="25"/>
      <c r="E7" s="26" t="s">
        <v>36</v>
      </c>
      <c r="F7" s="27" t="s">
        <v>43</v>
      </c>
    </row>
    <row r="8" spans="1:6" ht="15">
      <c r="A8" s="28">
        <v>1</v>
      </c>
      <c r="B8" s="63" t="s">
        <v>21</v>
      </c>
      <c r="C8" s="64"/>
      <c r="D8" s="29"/>
      <c r="E8" s="30"/>
      <c r="F8" s="5"/>
    </row>
    <row r="9" spans="1:6" ht="15">
      <c r="A9" s="28">
        <v>2</v>
      </c>
      <c r="B9" s="63" t="s">
        <v>22</v>
      </c>
      <c r="C9" s="64"/>
      <c r="D9" s="29"/>
      <c r="E9" s="31"/>
      <c r="F9" s="5"/>
    </row>
    <row r="10" spans="1:6" ht="15">
      <c r="A10" s="28">
        <v>3</v>
      </c>
      <c r="B10" s="63" t="s">
        <v>2</v>
      </c>
      <c r="C10" s="64"/>
      <c r="D10" s="29"/>
      <c r="E10" s="31"/>
      <c r="F10" s="5"/>
    </row>
    <row r="11" spans="1:6" ht="15" customHeight="1">
      <c r="A11" s="28">
        <v>4</v>
      </c>
      <c r="B11" s="71" t="s">
        <v>23</v>
      </c>
      <c r="C11" s="72"/>
      <c r="D11" s="32"/>
      <c r="E11" s="31"/>
      <c r="F11" s="5"/>
    </row>
    <row r="12" spans="1:6" ht="20.25" customHeight="1">
      <c r="A12" s="56">
        <v>5</v>
      </c>
      <c r="B12" s="65" t="s">
        <v>3</v>
      </c>
      <c r="C12" s="33" t="s">
        <v>55</v>
      </c>
      <c r="D12" s="33"/>
      <c r="E12" s="31">
        <v>28500</v>
      </c>
      <c r="F12" s="54" t="s">
        <v>67</v>
      </c>
    </row>
    <row r="13" spans="1:6" ht="22.5" customHeight="1">
      <c r="A13" s="57"/>
      <c r="B13" s="66"/>
      <c r="C13" s="33" t="s">
        <v>63</v>
      </c>
      <c r="D13" s="33"/>
      <c r="E13" s="31">
        <v>5500</v>
      </c>
      <c r="F13" s="55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6">
        <v>10</v>
      </c>
      <c r="B17" s="58" t="s">
        <v>24</v>
      </c>
      <c r="C17" s="33" t="s">
        <v>8</v>
      </c>
      <c r="D17" s="33"/>
      <c r="E17" s="31"/>
      <c r="F17" s="21"/>
    </row>
    <row r="18" spans="1:6" ht="15">
      <c r="A18" s="57"/>
      <c r="B18" s="59"/>
      <c r="C18" s="33" t="s">
        <v>37</v>
      </c>
      <c r="D18" s="33"/>
      <c r="E18" s="31"/>
      <c r="F18" s="21"/>
    </row>
    <row r="19" spans="1:6" ht="15">
      <c r="A19" s="56">
        <v>11</v>
      </c>
      <c r="B19" s="65" t="s">
        <v>25</v>
      </c>
      <c r="C19" s="33" t="s">
        <v>38</v>
      </c>
      <c r="D19" s="33"/>
      <c r="E19" s="31"/>
      <c r="F19" s="21"/>
    </row>
    <row r="20" spans="1:6" ht="15">
      <c r="A20" s="57"/>
      <c r="B20" s="66"/>
      <c r="C20" s="33" t="s">
        <v>26</v>
      </c>
      <c r="D20" s="33"/>
      <c r="E20" s="31"/>
      <c r="F20" s="21"/>
    </row>
    <row r="21" spans="1:6" ht="15">
      <c r="A21" s="56">
        <v>12</v>
      </c>
      <c r="B21" s="58" t="s">
        <v>9</v>
      </c>
      <c r="C21" s="33" t="s">
        <v>10</v>
      </c>
      <c r="D21" s="33" t="s">
        <v>70</v>
      </c>
      <c r="E21" s="31">
        <v>100000</v>
      </c>
      <c r="F21" s="21"/>
    </row>
    <row r="22" spans="1:6" ht="15">
      <c r="A22" s="57"/>
      <c r="B22" s="59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12</v>
      </c>
      <c r="C23" s="33"/>
      <c r="D23" s="33"/>
      <c r="E23" s="31"/>
      <c r="F23" s="21"/>
    </row>
    <row r="24" spans="1:6" s="2" customFormat="1" ht="39" customHeight="1">
      <c r="A24" s="28">
        <v>15</v>
      </c>
      <c r="B24" s="37" t="s">
        <v>64</v>
      </c>
      <c r="C24" s="38"/>
      <c r="D24" s="6" t="s">
        <v>65</v>
      </c>
      <c r="E24" s="31">
        <v>14500</v>
      </c>
      <c r="F24" s="51" t="s">
        <v>67</v>
      </c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SUM(E12:E24)</f>
        <v>148500</v>
      </c>
      <c r="F25" s="5"/>
    </row>
    <row r="26" spans="1:6" ht="28.5" customHeight="1">
      <c r="A26" s="56">
        <v>17</v>
      </c>
      <c r="B26" s="65" t="s">
        <v>16</v>
      </c>
      <c r="C26" s="42" t="s">
        <v>56</v>
      </c>
      <c r="D26" s="42"/>
      <c r="E26" s="31">
        <v>20000</v>
      </c>
      <c r="F26" s="75" t="s">
        <v>42</v>
      </c>
    </row>
    <row r="27" spans="1:6" ht="16.5" customHeight="1">
      <c r="A27" s="73"/>
      <c r="B27" s="78"/>
      <c r="C27" s="42" t="s">
        <v>31</v>
      </c>
      <c r="D27" s="42"/>
      <c r="E27" s="31">
        <v>3000</v>
      </c>
      <c r="F27" s="76"/>
    </row>
    <row r="28" spans="1:6" ht="27" customHeight="1">
      <c r="A28" s="73"/>
      <c r="B28" s="78"/>
      <c r="C28" s="42" t="s">
        <v>32</v>
      </c>
      <c r="D28" s="42"/>
      <c r="E28" s="31">
        <v>1000</v>
      </c>
      <c r="F28" s="76"/>
    </row>
    <row r="29" spans="1:6" ht="15">
      <c r="A29" s="73"/>
      <c r="B29" s="78"/>
      <c r="C29" s="42" t="s">
        <v>30</v>
      </c>
      <c r="D29" s="42"/>
      <c r="E29" s="31">
        <v>4000</v>
      </c>
      <c r="F29" s="76"/>
    </row>
    <row r="30" spans="1:6" ht="15">
      <c r="A30" s="73"/>
      <c r="B30" s="78"/>
      <c r="C30" s="42" t="s">
        <v>33</v>
      </c>
      <c r="D30" s="42"/>
      <c r="E30" s="31"/>
      <c r="F30" s="76"/>
    </row>
    <row r="31" spans="1:6" ht="15">
      <c r="A31" s="73"/>
      <c r="B31" s="78"/>
      <c r="C31" s="42" t="s">
        <v>58</v>
      </c>
      <c r="D31" s="42"/>
      <c r="E31" s="31"/>
      <c r="F31" s="76"/>
    </row>
    <row r="32" spans="1:6" ht="15">
      <c r="A32" s="73"/>
      <c r="B32" s="78"/>
      <c r="C32" s="42" t="s">
        <v>60</v>
      </c>
      <c r="D32" s="42"/>
      <c r="E32" s="31">
        <v>4000</v>
      </c>
      <c r="F32" s="76"/>
    </row>
    <row r="33" spans="1:6" ht="15">
      <c r="A33" s="57"/>
      <c r="B33" s="66"/>
      <c r="C33" s="33" t="s">
        <v>52</v>
      </c>
      <c r="D33" s="33"/>
      <c r="E33" s="31"/>
      <c r="F33" s="77"/>
    </row>
    <row r="34" spans="1:6" ht="15">
      <c r="A34" s="56">
        <v>18</v>
      </c>
      <c r="B34" s="65" t="s">
        <v>17</v>
      </c>
      <c r="C34" s="33" t="s">
        <v>53</v>
      </c>
      <c r="D34" s="33"/>
      <c r="E34" s="31"/>
      <c r="F34" s="5"/>
    </row>
    <row r="35" spans="1:6" ht="15">
      <c r="A35" s="73"/>
      <c r="B35" s="78"/>
      <c r="C35" s="42" t="s">
        <v>19</v>
      </c>
      <c r="D35" s="42"/>
      <c r="E35" s="31"/>
      <c r="F35" s="5"/>
    </row>
    <row r="36" spans="1:6" ht="15">
      <c r="A36" s="57"/>
      <c r="B36" s="66"/>
      <c r="C36" s="33" t="s">
        <v>33</v>
      </c>
      <c r="D36" s="33"/>
      <c r="E36" s="31"/>
      <c r="F36" s="5"/>
    </row>
    <row r="37" spans="1:6" ht="15">
      <c r="A37" s="56">
        <v>19</v>
      </c>
      <c r="B37" s="65" t="s">
        <v>18</v>
      </c>
      <c r="C37" s="33" t="s">
        <v>53</v>
      </c>
      <c r="D37" s="33"/>
      <c r="E37" s="31"/>
      <c r="F37" s="5"/>
    </row>
    <row r="38" spans="1:6" ht="15">
      <c r="A38" s="57"/>
      <c r="B38" s="66"/>
      <c r="C38" s="43" t="s">
        <v>19</v>
      </c>
      <c r="D38" s="43"/>
      <c r="E38" s="31"/>
      <c r="F38" s="5"/>
    </row>
    <row r="39" spans="1:6" ht="15">
      <c r="A39" s="56">
        <v>20</v>
      </c>
      <c r="B39" s="65" t="s">
        <v>44</v>
      </c>
      <c r="C39" s="43" t="s">
        <v>27</v>
      </c>
      <c r="D39" s="43"/>
      <c r="E39" s="31"/>
      <c r="F39" s="5"/>
    </row>
    <row r="40" spans="1:6" ht="15">
      <c r="A40" s="73"/>
      <c r="B40" s="78"/>
      <c r="C40" s="43" t="s">
        <v>19</v>
      </c>
      <c r="D40" s="43"/>
      <c r="E40" s="31"/>
      <c r="F40" s="5"/>
    </row>
    <row r="41" spans="1:6" ht="15">
      <c r="A41" s="73"/>
      <c r="B41" s="78"/>
      <c r="C41" s="43" t="s">
        <v>39</v>
      </c>
      <c r="D41" s="43"/>
      <c r="E41" s="31"/>
      <c r="F41" s="5"/>
    </row>
    <row r="42" spans="1:6" ht="15">
      <c r="A42" s="57"/>
      <c r="B42" s="66"/>
      <c r="C42" s="33" t="s">
        <v>28</v>
      </c>
      <c r="D42" s="33"/>
      <c r="E42" s="31"/>
      <c r="F42" s="5"/>
    </row>
    <row r="43" spans="1:6" ht="17.25" customHeight="1">
      <c r="A43" s="28">
        <v>21</v>
      </c>
      <c r="B43" s="37" t="s">
        <v>29</v>
      </c>
      <c r="C43" s="44" t="s">
        <v>4</v>
      </c>
      <c r="D43" s="44"/>
      <c r="E43" s="41">
        <f>SUM(E26:E42)</f>
        <v>32000</v>
      </c>
      <c r="F43" s="5"/>
    </row>
    <row r="44" spans="1:6" ht="17.25" customHeight="1">
      <c r="A44" s="28">
        <v>22</v>
      </c>
      <c r="B44" s="37" t="s">
        <v>35</v>
      </c>
      <c r="C44" s="33"/>
      <c r="D44" s="33"/>
      <c r="E44" s="31"/>
      <c r="F44" s="19"/>
    </row>
    <row r="45" spans="1:6" ht="16.5" customHeight="1">
      <c r="A45" s="28">
        <v>23</v>
      </c>
      <c r="B45" s="37" t="s">
        <v>41</v>
      </c>
      <c r="C45" s="44" t="s">
        <v>4</v>
      </c>
      <c r="D45" s="44"/>
      <c r="E45" s="41">
        <f>E44</f>
        <v>0</v>
      </c>
      <c r="F45" s="5"/>
    </row>
    <row r="46" spans="1:5" ht="16.5" customHeight="1">
      <c r="A46" s="45"/>
      <c r="B46" s="46"/>
      <c r="C46" s="46"/>
      <c r="D46" s="46"/>
      <c r="E46" s="47"/>
    </row>
    <row r="47" spans="1:5" ht="15.75">
      <c r="A47" s="45"/>
      <c r="B47" s="46" t="s">
        <v>40</v>
      </c>
      <c r="C47" s="48"/>
      <c r="D47" s="48"/>
      <c r="E47" s="49">
        <f>E25+E43+E45</f>
        <v>180500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6" ht="15">
      <c r="A50" s="45"/>
      <c r="B50" s="46"/>
      <c r="C50" s="46"/>
      <c r="D50" s="47"/>
      <c r="E50" s="9"/>
      <c r="F50" s="9"/>
    </row>
    <row r="51" spans="1:4" s="9" customFormat="1" ht="12.75" customHeight="1">
      <c r="A51" s="7"/>
      <c r="B51" s="74" t="s">
        <v>46</v>
      </c>
      <c r="C51" s="74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8" t="s">
        <v>48</v>
      </c>
      <c r="C56" s="68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9" t="s">
        <v>50</v>
      </c>
      <c r="B60" s="79"/>
      <c r="C60" s="79"/>
      <c r="D60" s="79"/>
      <c r="E60" s="79"/>
      <c r="F60" s="79"/>
    </row>
    <row r="61" spans="1:6" s="9" customFormat="1" ht="15">
      <c r="A61" s="79"/>
      <c r="B61" s="79"/>
      <c r="C61" s="79"/>
      <c r="D61" s="79"/>
      <c r="E61" s="79"/>
      <c r="F61" s="79"/>
    </row>
    <row r="62" spans="1:6" s="9" customFormat="1" ht="15">
      <c r="A62" s="79"/>
      <c r="B62" s="79"/>
      <c r="C62" s="79"/>
      <c r="D62" s="79"/>
      <c r="E62" s="79"/>
      <c r="F62" s="79"/>
    </row>
    <row r="63" spans="1:6" s="9" customFormat="1" ht="15">
      <c r="A63" s="79"/>
      <c r="B63" s="79"/>
      <c r="C63" s="79"/>
      <c r="D63" s="79"/>
      <c r="E63" s="79"/>
      <c r="F63" s="79"/>
    </row>
    <row r="64" spans="1:6" s="9" customFormat="1" ht="15">
      <c r="A64" s="79"/>
      <c r="B64" s="79"/>
      <c r="C64" s="79"/>
      <c r="D64" s="79"/>
      <c r="E64" s="79"/>
      <c r="F64" s="79"/>
    </row>
    <row r="65" spans="1:6" s="9" customFormat="1" ht="60" customHeight="1">
      <c r="A65" s="79"/>
      <c r="B65" s="79"/>
      <c r="C65" s="79"/>
      <c r="D65" s="79"/>
      <c r="E65" s="79"/>
      <c r="F65" s="79"/>
    </row>
  </sheetData>
  <sheetProtection/>
  <mergeCells count="30">
    <mergeCell ref="F26:F33"/>
    <mergeCell ref="A34:A36"/>
    <mergeCell ref="B34:B36"/>
    <mergeCell ref="B12:B13"/>
    <mergeCell ref="A12:A13"/>
    <mergeCell ref="A60:F65"/>
    <mergeCell ref="B37:B38"/>
    <mergeCell ref="A39:A42"/>
    <mergeCell ref="B39:B42"/>
    <mergeCell ref="B26:B33"/>
    <mergeCell ref="B10:C10"/>
    <mergeCell ref="B56:C56"/>
    <mergeCell ref="B7:C7"/>
    <mergeCell ref="A19:A20"/>
    <mergeCell ref="B11:C11"/>
    <mergeCell ref="A37:A38"/>
    <mergeCell ref="A26:A33"/>
    <mergeCell ref="A17:A18"/>
    <mergeCell ref="B17:B18"/>
    <mergeCell ref="B51:C51"/>
    <mergeCell ref="F12:F13"/>
    <mergeCell ref="A21:A22"/>
    <mergeCell ref="B21:B22"/>
    <mergeCell ref="A1:E1"/>
    <mergeCell ref="A2:E2"/>
    <mergeCell ref="A3:E3"/>
    <mergeCell ref="B8:C8"/>
    <mergeCell ref="B9:C9"/>
    <mergeCell ref="B19:B20"/>
    <mergeCell ref="B5:F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9">
      <selection activeCell="F16" sqref="F1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90" t="s">
        <v>57</v>
      </c>
      <c r="B1" s="90"/>
      <c r="C1" s="90"/>
      <c r="D1" s="90"/>
      <c r="E1" s="90"/>
      <c r="F1" s="90"/>
    </row>
    <row r="2" spans="1:6" ht="15">
      <c r="A2" s="61" t="s">
        <v>20</v>
      </c>
      <c r="B2" s="61"/>
      <c r="C2" s="61"/>
      <c r="D2" s="61"/>
      <c r="E2" s="61"/>
      <c r="F2" s="4"/>
    </row>
    <row r="3" spans="1:6" ht="15">
      <c r="A3" s="62" t="s">
        <v>61</v>
      </c>
      <c r="B3" s="62"/>
      <c r="C3" s="62"/>
      <c r="D3" s="62"/>
      <c r="E3" s="62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89" t="s">
        <v>1</v>
      </c>
      <c r="C6" s="89"/>
      <c r="D6" s="25"/>
      <c r="E6" s="26" t="s">
        <v>36</v>
      </c>
      <c r="F6" s="27" t="s">
        <v>43</v>
      </c>
    </row>
    <row r="7" spans="1:6" ht="15">
      <c r="A7" s="28">
        <v>1</v>
      </c>
      <c r="B7" s="63" t="s">
        <v>21</v>
      </c>
      <c r="C7" s="64"/>
      <c r="D7" s="29"/>
      <c r="E7" s="30" t="s">
        <v>68</v>
      </c>
      <c r="F7" s="5"/>
    </row>
    <row r="8" spans="1:6" ht="15">
      <c r="A8" s="28">
        <v>2</v>
      </c>
      <c r="B8" s="63" t="s">
        <v>22</v>
      </c>
      <c r="C8" s="64"/>
      <c r="D8" s="29"/>
      <c r="E8" s="31">
        <v>5</v>
      </c>
      <c r="F8" s="5"/>
    </row>
    <row r="9" spans="1:6" ht="15">
      <c r="A9" s="28">
        <v>3</v>
      </c>
      <c r="B9" s="63" t="s">
        <v>2</v>
      </c>
      <c r="C9" s="64"/>
      <c r="D9" s="29"/>
      <c r="E9" s="31" t="s">
        <v>69</v>
      </c>
      <c r="F9" s="5"/>
    </row>
    <row r="10" spans="1:6" ht="15">
      <c r="A10" s="28">
        <v>4</v>
      </c>
      <c r="B10" s="86" t="s">
        <v>23</v>
      </c>
      <c r="C10" s="86"/>
      <c r="D10" s="32"/>
      <c r="E10" s="31"/>
      <c r="F10" s="5"/>
    </row>
    <row r="11" spans="1:6" ht="14.25" customHeight="1">
      <c r="A11" s="56">
        <v>5</v>
      </c>
      <c r="B11" s="65" t="s">
        <v>3</v>
      </c>
      <c r="C11" s="33" t="s">
        <v>55</v>
      </c>
      <c r="D11" s="33"/>
      <c r="E11" s="31"/>
      <c r="F11" s="87"/>
    </row>
    <row r="12" spans="1:6" ht="15.75" customHeight="1">
      <c r="A12" s="57"/>
      <c r="B12" s="66"/>
      <c r="C12" s="33" t="s">
        <v>7</v>
      </c>
      <c r="D12" s="33"/>
      <c r="E12" s="31"/>
      <c r="F12" s="88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34</v>
      </c>
      <c r="C15" s="33" t="s">
        <v>7</v>
      </c>
      <c r="D15" s="33"/>
      <c r="E15" s="31"/>
      <c r="F15" s="21"/>
    </row>
    <row r="16" spans="1:6" ht="15">
      <c r="A16" s="80">
        <v>10</v>
      </c>
      <c r="B16" s="85" t="s">
        <v>24</v>
      </c>
      <c r="C16" s="33" t="s">
        <v>59</v>
      </c>
      <c r="D16" s="33" t="s">
        <v>72</v>
      </c>
      <c r="E16" s="31">
        <v>30000</v>
      </c>
      <c r="F16" s="21" t="s">
        <v>73</v>
      </c>
    </row>
    <row r="17" spans="1:6" ht="15">
      <c r="A17" s="80"/>
      <c r="B17" s="85"/>
      <c r="C17" s="33" t="s">
        <v>37</v>
      </c>
      <c r="D17" s="33"/>
      <c r="E17" s="31"/>
      <c r="F17" s="21"/>
    </row>
    <row r="18" spans="1:6" ht="15">
      <c r="A18" s="56">
        <v>11</v>
      </c>
      <c r="B18" s="65" t="s">
        <v>25</v>
      </c>
      <c r="C18" s="33" t="s">
        <v>38</v>
      </c>
      <c r="D18" s="33"/>
      <c r="E18" s="31"/>
      <c r="F18" s="21"/>
    </row>
    <row r="19" spans="1:6" ht="15">
      <c r="A19" s="57"/>
      <c r="B19" s="66"/>
      <c r="C19" s="33" t="s">
        <v>26</v>
      </c>
      <c r="D19" s="33"/>
      <c r="E19" s="31"/>
      <c r="F19" s="21"/>
    </row>
    <row r="20" spans="1:6" ht="15">
      <c r="A20" s="80">
        <v>12</v>
      </c>
      <c r="B20" s="85" t="s">
        <v>9</v>
      </c>
      <c r="C20" s="33" t="s">
        <v>10</v>
      </c>
      <c r="D20" s="33"/>
      <c r="E20" s="31"/>
      <c r="F20" s="21"/>
    </row>
    <row r="21" spans="1:6" ht="15">
      <c r="A21" s="80"/>
      <c r="B21" s="85"/>
      <c r="C21" s="33" t="s">
        <v>11</v>
      </c>
      <c r="D21" s="33"/>
      <c r="E21" s="31"/>
      <c r="F21" s="21"/>
    </row>
    <row r="22" spans="1:6" ht="15">
      <c r="A22" s="80">
        <v>13</v>
      </c>
      <c r="B22" s="81" t="s">
        <v>12</v>
      </c>
      <c r="C22" s="33" t="s">
        <v>13</v>
      </c>
      <c r="D22" s="33"/>
      <c r="E22" s="31"/>
      <c r="F22" s="21"/>
    </row>
    <row r="23" spans="1:6" ht="15">
      <c r="A23" s="80"/>
      <c r="B23" s="81"/>
      <c r="C23" s="33" t="s">
        <v>14</v>
      </c>
      <c r="D23" s="33"/>
      <c r="E23" s="31"/>
      <c r="F23" s="21"/>
    </row>
    <row r="24" spans="1:6" s="2" customFormat="1" ht="15">
      <c r="A24" s="28">
        <v>15</v>
      </c>
      <c r="B24" s="37" t="s">
        <v>45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SUM(E11:E24)</f>
        <v>30000</v>
      </c>
      <c r="F25" s="5"/>
    </row>
    <row r="26" spans="1:6" ht="28.5" customHeight="1">
      <c r="A26" s="80">
        <v>17</v>
      </c>
      <c r="B26" s="65" t="s">
        <v>71</v>
      </c>
      <c r="C26" s="42" t="s">
        <v>56</v>
      </c>
      <c r="D26" s="42"/>
      <c r="E26" s="82">
        <v>10000</v>
      </c>
      <c r="F26" s="75" t="s">
        <v>42</v>
      </c>
    </row>
    <row r="27" spans="1:6" ht="16.5" customHeight="1">
      <c r="A27" s="80"/>
      <c r="B27" s="78"/>
      <c r="C27" s="42" t="s">
        <v>31</v>
      </c>
      <c r="D27" s="42"/>
      <c r="E27" s="83"/>
      <c r="F27" s="76"/>
    </row>
    <row r="28" spans="1:6" ht="27" customHeight="1">
      <c r="A28" s="80"/>
      <c r="B28" s="78"/>
      <c r="C28" s="42" t="s">
        <v>32</v>
      </c>
      <c r="D28" s="42"/>
      <c r="E28" s="83"/>
      <c r="F28" s="76"/>
    </row>
    <row r="29" spans="1:6" ht="15">
      <c r="A29" s="80"/>
      <c r="B29" s="78"/>
      <c r="C29" s="42" t="s">
        <v>30</v>
      </c>
      <c r="D29" s="42"/>
      <c r="E29" s="83"/>
      <c r="F29" s="76"/>
    </row>
    <row r="30" spans="1:6" ht="15">
      <c r="A30" s="80"/>
      <c r="B30" s="78"/>
      <c r="C30" s="42" t="s">
        <v>33</v>
      </c>
      <c r="D30" s="42"/>
      <c r="E30" s="83"/>
      <c r="F30" s="76"/>
    </row>
    <row r="31" spans="1:6" ht="24">
      <c r="A31" s="80"/>
      <c r="B31" s="78"/>
      <c r="C31" s="42" t="s">
        <v>54</v>
      </c>
      <c r="D31" s="42"/>
      <c r="E31" s="83"/>
      <c r="F31" s="76"/>
    </row>
    <row r="32" spans="1:6" ht="15">
      <c r="A32" s="80"/>
      <c r="B32" s="78"/>
      <c r="C32" s="42" t="s">
        <v>60</v>
      </c>
      <c r="D32" s="42"/>
      <c r="E32" s="83"/>
      <c r="F32" s="76"/>
    </row>
    <row r="33" spans="1:6" ht="15">
      <c r="A33" s="80"/>
      <c r="B33" s="78"/>
      <c r="C33" s="33" t="s">
        <v>52</v>
      </c>
      <c r="D33" s="33"/>
      <c r="E33" s="84"/>
      <c r="F33" s="77"/>
    </row>
    <row r="34" spans="1:6" ht="15">
      <c r="A34" s="80">
        <v>18</v>
      </c>
      <c r="B34" s="81" t="s">
        <v>17</v>
      </c>
      <c r="C34" s="33" t="s">
        <v>53</v>
      </c>
      <c r="D34" s="33"/>
      <c r="E34" s="31"/>
      <c r="F34" s="5"/>
    </row>
    <row r="35" spans="1:6" ht="15">
      <c r="A35" s="80"/>
      <c r="B35" s="81"/>
      <c r="C35" s="42" t="s">
        <v>19</v>
      </c>
      <c r="D35" s="42"/>
      <c r="E35" s="31"/>
      <c r="F35" s="5"/>
    </row>
    <row r="36" spans="1:6" ht="15">
      <c r="A36" s="80"/>
      <c r="B36" s="81"/>
      <c r="C36" s="33" t="s">
        <v>33</v>
      </c>
      <c r="D36" s="33"/>
      <c r="E36" s="31"/>
      <c r="F36" s="5"/>
    </row>
    <row r="37" spans="1:6" ht="15">
      <c r="A37" s="80">
        <v>19</v>
      </c>
      <c r="B37" s="81" t="s">
        <v>18</v>
      </c>
      <c r="C37" s="33" t="s">
        <v>53</v>
      </c>
      <c r="D37" s="33"/>
      <c r="E37" s="31"/>
      <c r="F37" s="5"/>
    </row>
    <row r="38" spans="1:6" ht="15">
      <c r="A38" s="80"/>
      <c r="B38" s="81"/>
      <c r="C38" s="43" t="s">
        <v>19</v>
      </c>
      <c r="D38" s="43"/>
      <c r="E38" s="31"/>
      <c r="F38" s="5"/>
    </row>
    <row r="39" spans="1:6" ht="15">
      <c r="A39" s="80"/>
      <c r="B39" s="81"/>
      <c r="C39" s="43" t="s">
        <v>19</v>
      </c>
      <c r="D39" s="43"/>
      <c r="E39" s="31"/>
      <c r="F39" s="5"/>
    </row>
    <row r="40" spans="1:6" ht="15">
      <c r="A40" s="80"/>
      <c r="B40" s="81"/>
      <c r="C40" s="43" t="s">
        <v>39</v>
      </c>
      <c r="D40" s="43"/>
      <c r="E40" s="31"/>
      <c r="F40" s="5"/>
    </row>
    <row r="41" spans="1:6" ht="15">
      <c r="A41" s="80"/>
      <c r="B41" s="81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10000</v>
      </c>
      <c r="F42" s="5"/>
    </row>
    <row r="43" spans="1:6" ht="16.5" customHeight="1">
      <c r="A43" s="28">
        <v>22</v>
      </c>
      <c r="B43" s="37" t="s">
        <v>75</v>
      </c>
      <c r="C43" s="33" t="s">
        <v>66</v>
      </c>
      <c r="D43" s="33"/>
      <c r="E43" s="31">
        <v>95000</v>
      </c>
      <c r="F43" s="19"/>
    </row>
    <row r="44" spans="1:6" ht="16.5" customHeight="1">
      <c r="A44" s="28">
        <v>23</v>
      </c>
      <c r="B44" s="37" t="s">
        <v>41</v>
      </c>
      <c r="C44" s="44" t="s">
        <v>4</v>
      </c>
      <c r="D44" s="44"/>
      <c r="E44" s="41">
        <f>E43</f>
        <v>95000</v>
      </c>
      <c r="F44" s="5"/>
    </row>
    <row r="45" spans="1:6" ht="16.5" customHeight="1">
      <c r="A45" s="45"/>
      <c r="B45" s="46"/>
      <c r="C45" s="46"/>
      <c r="D45" s="46"/>
      <c r="E45" s="47"/>
      <c r="F45" s="4"/>
    </row>
    <row r="46" spans="1:6" ht="15.75">
      <c r="A46" s="45"/>
      <c r="B46" s="46" t="s">
        <v>40</v>
      </c>
      <c r="C46" s="48"/>
      <c r="D46" s="48"/>
      <c r="E46" s="49">
        <f>E25+E42+E44</f>
        <v>135000</v>
      </c>
      <c r="F46" s="4"/>
    </row>
    <row r="47" spans="1:6" ht="15.75">
      <c r="A47" s="45"/>
      <c r="B47" s="46"/>
      <c r="C47" s="48"/>
      <c r="D47" s="48"/>
      <c r="E47" s="49"/>
      <c r="F47" s="4"/>
    </row>
    <row r="48" spans="1:6" ht="15.75">
      <c r="A48" s="45"/>
      <c r="B48" s="46"/>
      <c r="C48" s="48"/>
      <c r="D48" s="48"/>
      <c r="E48" s="49"/>
      <c r="F48" s="4"/>
    </row>
    <row r="49" spans="1:4" ht="15">
      <c r="A49" s="45"/>
      <c r="B49" s="46"/>
      <c r="C49" s="46"/>
      <c r="D49" s="47"/>
    </row>
    <row r="50" spans="1:4" s="9" customFormat="1" ht="12.75" customHeight="1">
      <c r="A50" s="7"/>
      <c r="B50" s="74" t="s">
        <v>46</v>
      </c>
      <c r="C50" s="74"/>
      <c r="D50" s="8"/>
    </row>
    <row r="51" spans="1:4" s="9" customFormat="1" ht="12.75" customHeight="1">
      <c r="A51" s="7"/>
      <c r="B51" s="52"/>
      <c r="C51" s="52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8" t="s">
        <v>48</v>
      </c>
      <c r="C56" s="68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9" t="s">
        <v>50</v>
      </c>
      <c r="B60" s="79"/>
      <c r="C60" s="79"/>
      <c r="D60" s="79"/>
      <c r="E60" s="79"/>
      <c r="F60" s="79"/>
    </row>
    <row r="61" spans="1:6" s="9" customFormat="1" ht="15">
      <c r="A61" s="79"/>
      <c r="B61" s="79"/>
      <c r="C61" s="79"/>
      <c r="D61" s="79"/>
      <c r="E61" s="79"/>
      <c r="F61" s="79"/>
    </row>
    <row r="62" spans="1:6" s="9" customFormat="1" ht="15">
      <c r="A62" s="79"/>
      <c r="B62" s="79"/>
      <c r="C62" s="79"/>
      <c r="D62" s="79"/>
      <c r="E62" s="79"/>
      <c r="F62" s="79"/>
    </row>
    <row r="63" spans="1:6" s="9" customFormat="1" ht="15">
      <c r="A63" s="79"/>
      <c r="B63" s="79"/>
      <c r="C63" s="79"/>
      <c r="D63" s="79"/>
      <c r="E63" s="79"/>
      <c r="F63" s="79"/>
    </row>
    <row r="64" spans="1:6" s="9" customFormat="1" ht="15">
      <c r="A64" s="79"/>
      <c r="B64" s="79"/>
      <c r="C64" s="79"/>
      <c r="D64" s="79"/>
      <c r="E64" s="79"/>
      <c r="F64" s="79"/>
    </row>
    <row r="65" spans="1:6" s="9" customFormat="1" ht="123" customHeight="1">
      <c r="A65" s="79"/>
      <c r="B65" s="79"/>
      <c r="C65" s="79"/>
      <c r="D65" s="79"/>
      <c r="E65" s="79"/>
      <c r="F65" s="79"/>
    </row>
    <row r="66" spans="1:6" ht="15">
      <c r="A66" s="7"/>
      <c r="C66" s="50"/>
      <c r="D66" s="50"/>
      <c r="E66" s="8"/>
      <c r="F66" s="4"/>
    </row>
    <row r="67" spans="1:6" ht="15">
      <c r="A67" s="7"/>
      <c r="C67" s="50"/>
      <c r="D67" s="50"/>
      <c r="E67" s="8"/>
      <c r="F67" s="4"/>
    </row>
    <row r="68" spans="1:6" ht="15">
      <c r="A68" s="7"/>
      <c r="C68" s="50"/>
      <c r="D68" s="50"/>
      <c r="E68" s="8"/>
      <c r="F68" s="4"/>
    </row>
    <row r="69" spans="1:6" ht="15">
      <c r="A69" s="7"/>
      <c r="C69" s="50"/>
      <c r="D69" s="50"/>
      <c r="E69" s="8"/>
      <c r="F69" s="4"/>
    </row>
    <row r="70" spans="1:6" ht="15">
      <c r="A70" s="7"/>
      <c r="C70" s="50"/>
      <c r="D70" s="50"/>
      <c r="E70" s="8"/>
      <c r="F70" s="4"/>
    </row>
    <row r="71" spans="1:6" ht="15">
      <c r="A71" s="7"/>
      <c r="C71" s="50"/>
      <c r="D71" s="50"/>
      <c r="E71" s="8"/>
      <c r="F71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0:C50"/>
    <mergeCell ref="B56:C56"/>
    <mergeCell ref="A26:A33"/>
    <mergeCell ref="B26:B33"/>
    <mergeCell ref="F26:F33"/>
    <mergeCell ref="A34:A36"/>
    <mergeCell ref="B34:B36"/>
    <mergeCell ref="E26:E33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E22" sqref="E2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421875" style="8" customWidth="1"/>
    <col min="6" max="6" width="14.7109375" style="4" customWidth="1"/>
  </cols>
  <sheetData>
    <row r="1" spans="1:5" ht="15">
      <c r="A1" s="60" t="s">
        <v>74</v>
      </c>
      <c r="B1" s="60"/>
      <c r="C1" s="60"/>
      <c r="D1" s="60"/>
      <c r="E1" s="60"/>
    </row>
    <row r="2" spans="1:5" ht="15">
      <c r="A2" s="61" t="s">
        <v>20</v>
      </c>
      <c r="B2" s="61"/>
      <c r="C2" s="61"/>
      <c r="D2" s="61"/>
      <c r="E2" s="61"/>
    </row>
    <row r="3" spans="1:5" ht="15">
      <c r="A3" s="62" t="s">
        <v>61</v>
      </c>
      <c r="B3" s="62"/>
      <c r="C3" s="62"/>
      <c r="D3" s="62"/>
      <c r="E3" s="62"/>
    </row>
    <row r="4" spans="1:5" ht="15">
      <c r="A4" s="53"/>
      <c r="B4" s="53"/>
      <c r="C4" s="53"/>
      <c r="D4" s="53"/>
      <c r="E4" s="23"/>
    </row>
    <row r="5" spans="1:6" ht="15">
      <c r="A5" s="3"/>
      <c r="B5" s="67" t="s">
        <v>78</v>
      </c>
      <c r="C5" s="67"/>
      <c r="D5" s="67"/>
      <c r="E5" s="67"/>
      <c r="F5" s="67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9" t="s">
        <v>1</v>
      </c>
      <c r="C7" s="70"/>
      <c r="D7" s="25"/>
      <c r="E7" s="26" t="s">
        <v>36</v>
      </c>
      <c r="F7" s="27" t="s">
        <v>43</v>
      </c>
    </row>
    <row r="8" spans="1:6" ht="15">
      <c r="A8" s="28">
        <v>1</v>
      </c>
      <c r="B8" s="63" t="s">
        <v>21</v>
      </c>
      <c r="C8" s="64"/>
      <c r="D8" s="29"/>
      <c r="E8" s="30"/>
      <c r="F8" s="5"/>
    </row>
    <row r="9" spans="1:6" ht="15">
      <c r="A9" s="28">
        <v>2</v>
      </c>
      <c r="B9" s="63" t="s">
        <v>22</v>
      </c>
      <c r="C9" s="64"/>
      <c r="D9" s="29"/>
      <c r="E9" s="31"/>
      <c r="F9" s="5"/>
    </row>
    <row r="10" spans="1:6" ht="15">
      <c r="A10" s="28">
        <v>3</v>
      </c>
      <c r="B10" s="63" t="s">
        <v>2</v>
      </c>
      <c r="C10" s="64"/>
      <c r="D10" s="29"/>
      <c r="E10" s="31"/>
      <c r="F10" s="5"/>
    </row>
    <row r="11" spans="1:6" ht="15">
      <c r="A11" s="28">
        <v>4</v>
      </c>
      <c r="B11" s="71" t="s">
        <v>23</v>
      </c>
      <c r="C11" s="72"/>
      <c r="D11" s="32"/>
      <c r="E11" s="31"/>
      <c r="F11" s="5"/>
    </row>
    <row r="12" spans="1:6" ht="15">
      <c r="A12" s="56">
        <v>5</v>
      </c>
      <c r="B12" s="65" t="s">
        <v>3</v>
      </c>
      <c r="C12" s="33" t="s">
        <v>55</v>
      </c>
      <c r="D12" s="33"/>
      <c r="E12" s="31"/>
      <c r="F12" s="54"/>
    </row>
    <row r="13" spans="1:6" ht="15">
      <c r="A13" s="57"/>
      <c r="B13" s="66"/>
      <c r="C13" s="33" t="s">
        <v>63</v>
      </c>
      <c r="D13" s="33"/>
      <c r="E13" s="31"/>
      <c r="F13" s="55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34</v>
      </c>
      <c r="C16" s="33" t="s">
        <v>7</v>
      </c>
      <c r="D16" s="33"/>
      <c r="E16" s="31"/>
      <c r="F16" s="21"/>
    </row>
    <row r="17" spans="1:6" ht="15">
      <c r="A17" s="56">
        <v>10</v>
      </c>
      <c r="B17" s="58" t="s">
        <v>24</v>
      </c>
      <c r="C17" s="33" t="s">
        <v>8</v>
      </c>
      <c r="D17" s="33"/>
      <c r="E17" s="31"/>
      <c r="F17" s="21"/>
    </row>
    <row r="18" spans="1:6" ht="15">
      <c r="A18" s="57"/>
      <c r="B18" s="59"/>
      <c r="C18" s="33" t="s">
        <v>37</v>
      </c>
      <c r="D18" s="33"/>
      <c r="E18" s="31"/>
      <c r="F18" s="21"/>
    </row>
    <row r="19" spans="1:6" ht="15">
      <c r="A19" s="56">
        <v>11</v>
      </c>
      <c r="B19" s="65" t="s">
        <v>25</v>
      </c>
      <c r="C19" s="33" t="s">
        <v>38</v>
      </c>
      <c r="D19" s="33"/>
      <c r="E19" s="31"/>
      <c r="F19" s="21"/>
    </row>
    <row r="20" spans="1:6" ht="15">
      <c r="A20" s="57"/>
      <c r="B20" s="66"/>
      <c r="C20" s="33" t="s">
        <v>26</v>
      </c>
      <c r="D20" s="33"/>
      <c r="E20" s="31"/>
      <c r="F20" s="21"/>
    </row>
    <row r="21" spans="1:6" ht="15">
      <c r="A21" s="56">
        <v>12</v>
      </c>
      <c r="B21" s="58" t="s">
        <v>9</v>
      </c>
      <c r="C21" s="33" t="s">
        <v>10</v>
      </c>
      <c r="D21" s="33" t="s">
        <v>79</v>
      </c>
      <c r="E21" s="31">
        <v>120000</v>
      </c>
      <c r="F21" s="21"/>
    </row>
    <row r="22" spans="1:6" ht="15">
      <c r="A22" s="57"/>
      <c r="B22" s="59"/>
      <c r="C22" s="33" t="s">
        <v>11</v>
      </c>
      <c r="D22" s="33"/>
      <c r="E22" s="31"/>
      <c r="F22" s="21"/>
    </row>
    <row r="23" spans="1:6" ht="39" customHeight="1">
      <c r="A23" s="34">
        <v>13</v>
      </c>
      <c r="B23" s="35" t="s">
        <v>77</v>
      </c>
      <c r="C23" s="33"/>
      <c r="D23" s="33"/>
      <c r="E23" s="31">
        <v>32500</v>
      </c>
      <c r="F23" s="21"/>
    </row>
    <row r="24" spans="1:6" ht="36">
      <c r="A24" s="28">
        <v>15</v>
      </c>
      <c r="B24" s="37" t="s">
        <v>64</v>
      </c>
      <c r="C24" s="38"/>
      <c r="D24" s="6"/>
      <c r="E24" s="31">
        <v>14500</v>
      </c>
      <c r="F24" s="51" t="s">
        <v>67</v>
      </c>
    </row>
    <row r="25" spans="1:6" ht="24">
      <c r="A25" s="28">
        <v>16</v>
      </c>
      <c r="B25" s="39" t="s">
        <v>15</v>
      </c>
      <c r="C25" s="40" t="s">
        <v>4</v>
      </c>
      <c r="D25" s="40"/>
      <c r="E25" s="41">
        <f>SUM(E12:E24)</f>
        <v>167000</v>
      </c>
      <c r="F25" s="5"/>
    </row>
    <row r="26" spans="1:6" ht="24">
      <c r="A26" s="56">
        <v>17</v>
      </c>
      <c r="B26" s="65" t="s">
        <v>16</v>
      </c>
      <c r="C26" s="42" t="s">
        <v>56</v>
      </c>
      <c r="D26" s="42"/>
      <c r="E26" s="31"/>
      <c r="F26" s="75" t="s">
        <v>42</v>
      </c>
    </row>
    <row r="27" spans="1:6" ht="15">
      <c r="A27" s="73"/>
      <c r="B27" s="78"/>
      <c r="C27" s="42" t="s">
        <v>31</v>
      </c>
      <c r="D27" s="42"/>
      <c r="E27" s="31"/>
      <c r="F27" s="76"/>
    </row>
    <row r="28" spans="1:6" ht="24">
      <c r="A28" s="73"/>
      <c r="B28" s="78"/>
      <c r="C28" s="42" t="s">
        <v>32</v>
      </c>
      <c r="D28" s="42"/>
      <c r="E28" s="31"/>
      <c r="F28" s="76"/>
    </row>
    <row r="29" spans="1:6" ht="15">
      <c r="A29" s="73"/>
      <c r="B29" s="78"/>
      <c r="C29" s="42" t="s">
        <v>30</v>
      </c>
      <c r="D29" s="42"/>
      <c r="E29" s="31"/>
      <c r="F29" s="76"/>
    </row>
    <row r="30" spans="1:6" ht="15">
      <c r="A30" s="73"/>
      <c r="B30" s="78"/>
      <c r="C30" s="42" t="s">
        <v>33</v>
      </c>
      <c r="D30" s="42"/>
      <c r="E30" s="31"/>
      <c r="F30" s="76"/>
    </row>
    <row r="31" spans="1:6" ht="15">
      <c r="A31" s="73"/>
      <c r="B31" s="78"/>
      <c r="C31" s="42" t="s">
        <v>58</v>
      </c>
      <c r="D31" s="42"/>
      <c r="E31" s="31"/>
      <c r="F31" s="76"/>
    </row>
    <row r="32" spans="1:6" ht="15">
      <c r="A32" s="73"/>
      <c r="B32" s="78"/>
      <c r="C32" s="42" t="s">
        <v>60</v>
      </c>
      <c r="D32" s="42"/>
      <c r="E32" s="31"/>
      <c r="F32" s="76"/>
    </row>
    <row r="33" spans="1:6" ht="15">
      <c r="A33" s="57"/>
      <c r="B33" s="66"/>
      <c r="C33" s="33" t="s">
        <v>52</v>
      </c>
      <c r="D33" s="33"/>
      <c r="E33" s="31"/>
      <c r="F33" s="77"/>
    </row>
    <row r="34" spans="1:6" ht="15">
      <c r="A34" s="56">
        <v>18</v>
      </c>
      <c r="B34" s="65" t="s">
        <v>17</v>
      </c>
      <c r="C34" s="33" t="s">
        <v>76</v>
      </c>
      <c r="D34" s="33"/>
      <c r="E34" s="31">
        <v>11200</v>
      </c>
      <c r="F34" s="5"/>
    </row>
    <row r="35" spans="1:6" ht="15">
      <c r="A35" s="73"/>
      <c r="B35" s="78"/>
      <c r="C35" s="42" t="s">
        <v>19</v>
      </c>
      <c r="D35" s="42"/>
      <c r="E35" s="31"/>
      <c r="F35" s="5"/>
    </row>
    <row r="36" spans="1:6" ht="15">
      <c r="A36" s="57"/>
      <c r="B36" s="66"/>
      <c r="C36" s="33" t="s">
        <v>33</v>
      </c>
      <c r="D36" s="33"/>
      <c r="E36" s="31"/>
      <c r="F36" s="5"/>
    </row>
    <row r="37" spans="1:6" ht="15">
      <c r="A37" s="56">
        <v>19</v>
      </c>
      <c r="B37" s="65" t="s">
        <v>18</v>
      </c>
      <c r="C37" s="33" t="s">
        <v>53</v>
      </c>
      <c r="D37" s="33"/>
      <c r="E37" s="31"/>
      <c r="F37" s="5"/>
    </row>
    <row r="38" spans="1:6" ht="15">
      <c r="A38" s="57"/>
      <c r="B38" s="66"/>
      <c r="C38" s="43" t="s">
        <v>19</v>
      </c>
      <c r="D38" s="43"/>
      <c r="E38" s="31"/>
      <c r="F38" s="5"/>
    </row>
    <row r="39" spans="1:6" ht="15">
      <c r="A39" s="56">
        <v>20</v>
      </c>
      <c r="B39" s="65" t="s">
        <v>44</v>
      </c>
      <c r="C39" s="43" t="s">
        <v>27</v>
      </c>
      <c r="D39" s="43"/>
      <c r="E39" s="31"/>
      <c r="F39" s="5"/>
    </row>
    <row r="40" spans="1:6" ht="15">
      <c r="A40" s="73"/>
      <c r="B40" s="78"/>
      <c r="C40" s="43" t="s">
        <v>19</v>
      </c>
      <c r="D40" s="43"/>
      <c r="E40" s="31"/>
      <c r="F40" s="5"/>
    </row>
    <row r="41" spans="1:6" ht="15">
      <c r="A41" s="73"/>
      <c r="B41" s="78"/>
      <c r="C41" s="43" t="s">
        <v>39</v>
      </c>
      <c r="D41" s="43"/>
      <c r="E41" s="31"/>
      <c r="F41" s="5"/>
    </row>
    <row r="42" spans="1:6" ht="15">
      <c r="A42" s="57"/>
      <c r="B42" s="66"/>
      <c r="C42" s="33" t="s">
        <v>28</v>
      </c>
      <c r="D42" s="33"/>
      <c r="E42" s="31"/>
      <c r="F42" s="5"/>
    </row>
    <row r="43" spans="1:6" ht="15">
      <c r="A43" s="28">
        <v>21</v>
      </c>
      <c r="B43" s="37" t="s">
        <v>29</v>
      </c>
      <c r="C43" s="44" t="s">
        <v>4</v>
      </c>
      <c r="D43" s="44"/>
      <c r="E43" s="41">
        <f>SUM(E26:E42)</f>
        <v>11200</v>
      </c>
      <c r="F43" s="5"/>
    </row>
    <row r="44" spans="1:6" ht="15">
      <c r="A44" s="28">
        <v>22</v>
      </c>
      <c r="B44" s="37" t="s">
        <v>75</v>
      </c>
      <c r="C44" s="33"/>
      <c r="D44" s="33"/>
      <c r="E44" s="31"/>
      <c r="F44" s="19"/>
    </row>
    <row r="45" spans="1:6" ht="15">
      <c r="A45" s="28">
        <v>23</v>
      </c>
      <c r="B45" s="37" t="s">
        <v>41</v>
      </c>
      <c r="C45" s="44" t="s">
        <v>4</v>
      </c>
      <c r="D45" s="44"/>
      <c r="E45" s="41">
        <f>E44</f>
        <v>0</v>
      </c>
      <c r="F45" s="5"/>
    </row>
    <row r="46" spans="1:5" ht="15">
      <c r="A46" s="45"/>
      <c r="B46" s="46"/>
      <c r="C46" s="46"/>
      <c r="D46" s="46"/>
      <c r="E46" s="47"/>
    </row>
    <row r="47" spans="1:5" ht="15.75">
      <c r="A47" s="45"/>
      <c r="B47" s="46" t="s">
        <v>40</v>
      </c>
      <c r="C47" s="48"/>
      <c r="D47" s="48"/>
      <c r="E47" s="49">
        <f>E25+E43+E45</f>
        <v>178200</v>
      </c>
    </row>
    <row r="48" spans="1:5" ht="15.75">
      <c r="A48" s="45"/>
      <c r="B48" s="46"/>
      <c r="C48" s="48"/>
      <c r="D48" s="48"/>
      <c r="E48" s="49"/>
    </row>
    <row r="49" spans="1:5" ht="15.75">
      <c r="A49" s="45"/>
      <c r="B49" s="46"/>
      <c r="C49" s="48"/>
      <c r="D49" s="48"/>
      <c r="E49" s="49"/>
    </row>
    <row r="50" spans="1:6" ht="15">
      <c r="A50" s="45"/>
      <c r="B50" s="46"/>
      <c r="C50" s="46"/>
      <c r="D50" s="47"/>
      <c r="E50" s="9"/>
      <c r="F50" s="9"/>
    </row>
    <row r="51" spans="2:6" ht="15">
      <c r="B51" s="74" t="s">
        <v>46</v>
      </c>
      <c r="C51" s="74"/>
      <c r="D51" s="8"/>
      <c r="E51" s="9"/>
      <c r="F51" s="9"/>
    </row>
    <row r="52" spans="2:6" ht="15">
      <c r="B52" s="52"/>
      <c r="C52" s="52"/>
      <c r="D52" s="8"/>
      <c r="E52" s="9"/>
      <c r="F52" s="9"/>
    </row>
    <row r="53" spans="2:6" ht="15">
      <c r="B53" s="10" t="s">
        <v>51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47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68" t="s">
        <v>48</v>
      </c>
      <c r="C57" s="68"/>
      <c r="D57" s="8"/>
      <c r="E57" s="9"/>
      <c r="F57" s="9"/>
    </row>
    <row r="58" spans="2:6" ht="15">
      <c r="B58" s="14" t="s">
        <v>48</v>
      </c>
      <c r="C58" s="15"/>
      <c r="D58" s="8"/>
      <c r="E58" s="9"/>
      <c r="F58" s="9"/>
    </row>
    <row r="59" spans="2:6" ht="15">
      <c r="B59" s="16" t="s">
        <v>48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9" t="s">
        <v>50</v>
      </c>
      <c r="B61" s="79"/>
      <c r="C61" s="79"/>
      <c r="D61" s="79"/>
      <c r="E61" s="79"/>
      <c r="F61" s="79"/>
    </row>
    <row r="62" spans="1:6" ht="15">
      <c r="A62" s="79"/>
      <c r="B62" s="79"/>
      <c r="C62" s="79"/>
      <c r="D62" s="79"/>
      <c r="E62" s="79"/>
      <c r="F62" s="79"/>
    </row>
    <row r="63" spans="1:6" ht="15">
      <c r="A63" s="79"/>
      <c r="B63" s="79"/>
      <c r="C63" s="79"/>
      <c r="D63" s="79"/>
      <c r="E63" s="79"/>
      <c r="F63" s="79"/>
    </row>
    <row r="64" spans="1:6" ht="15">
      <c r="A64" s="79"/>
      <c r="B64" s="79"/>
      <c r="C64" s="79"/>
      <c r="D64" s="79"/>
      <c r="E64" s="79"/>
      <c r="F64" s="79"/>
    </row>
    <row r="65" spans="1:6" ht="15">
      <c r="A65" s="79"/>
      <c r="B65" s="79"/>
      <c r="C65" s="79"/>
      <c r="D65" s="79"/>
      <c r="E65" s="79"/>
      <c r="F65" s="79"/>
    </row>
    <row r="66" spans="1:6" ht="81" customHeight="1">
      <c r="A66" s="79"/>
      <c r="B66" s="79"/>
      <c r="C66" s="79"/>
      <c r="D66" s="79"/>
      <c r="E66" s="79"/>
      <c r="F66" s="79"/>
    </row>
  </sheetData>
  <sheetProtection/>
  <mergeCells count="30">
    <mergeCell ref="A39:A42"/>
    <mergeCell ref="B39:B42"/>
    <mergeCell ref="B51:C51"/>
    <mergeCell ref="B57:C57"/>
    <mergeCell ref="A61:F66"/>
    <mergeCell ref="A26:A33"/>
    <mergeCell ref="B26:B33"/>
    <mergeCell ref="F26:F33"/>
    <mergeCell ref="A34:A36"/>
    <mergeCell ref="B34:B36"/>
    <mergeCell ref="A37:A38"/>
    <mergeCell ref="B37:B38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27" right="0.19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2016-03-31T01:11:59Z</dcterms:modified>
  <cp:category/>
  <cp:version/>
  <cp:contentType/>
  <cp:contentStatus/>
</cp:coreProperties>
</file>