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<sst xmlns="http://schemas.openxmlformats.org/spreadsheetml/2006/main" count="67" uniqueCount="56">
  <si>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</si>
  <si>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</si>
  <si>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</si>
  <si>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</si>
  <si>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</si>
  <si>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</si>
  <si>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</si>
  <si>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</si>
  <si>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</si>
  <si>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</si>
  <si>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</si>
  <si>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</si>
  <si>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</si>
  <si>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</si>
  <si>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</si>
  <si>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</si>
  <si>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</si>
  <si>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</si>
  <si>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</si>
  <si>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</si>
  <si>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</si>
  <si>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</si>
  <si>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</si>
  <si>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</si>
  <si>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</si>
  <si>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</si>
  <si>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</si>
  <si>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</si>
  <si>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</si>
  <si>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</si>
  <si>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</si>
  <si>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</si>
  <si>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</si>
  <si>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</si>
  <si>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</si>
  <si>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</si>
  <si>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</si>
  <si>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</si>
  <si>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</si>
  <si>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</si>
  <si>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</si>
  <si>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</si>
  <si>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</si>
  <si>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</si>
  <si>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</si>
  <si>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</si>
  <si>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</si>
  <si>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</si>
  <si>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</si>
  <si>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</si>
  <si>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</si>
  <si>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</si>
  <si>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г. Иркутск, ул. Снежный, 1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</si>
  <si>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</si>
  <si>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194 245,53 руб.</t>
  </si>
  <si>
    <t xml:space="preserve">Система отопления -подготовка элеваторного узла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</si>
</sst>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E44" sqref="E4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6" t="s">
        <v>53</v>
      </c>
      <c r="B1" s="76"/>
      <c r="C1" s="76"/>
      <c r="D1" s="76"/>
      <c r="E1" s="76"/>
    </row>
    <row r="2" spans="1:5" ht="15">
      <c r="A2" s="53" t="s">
        <v>14</v>
      </c>
      <c r="B2" s="53"/>
      <c r="C2" s="53"/>
      <c r="D2" s="53"/>
      <c r="E2" s="53"/>
    </row>
    <row r="3" spans="1:5" ht="15">
      <c r="A3" s="62" t="s">
        <v>52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68" t="s">
        <v>54</v>
      </c>
      <c r="B5" s="68"/>
      <c r="C5" s="68"/>
      <c r="D5" s="68"/>
      <c r="E5" s="68"/>
      <c r="F5" s="68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9" t="s">
        <v>1</v>
      </c>
      <c r="C8" s="69"/>
      <c r="D8" s="22"/>
      <c r="E8" s="23" t="s">
        <v>27</v>
      </c>
      <c r="F8" s="24" t="s">
        <v>34</v>
      </c>
    </row>
    <row r="9" spans="1:6" ht="15">
      <c r="A9" s="25">
        <v>1</v>
      </c>
      <c r="B9" s="63" t="s">
        <v>15</v>
      </c>
      <c r="C9" s="64"/>
      <c r="D9" s="26"/>
      <c r="E9" s="27"/>
      <c r="F9" s="3"/>
    </row>
    <row r="10" spans="1:6" ht="15">
      <c r="A10" s="25">
        <v>2</v>
      </c>
      <c r="B10" s="63" t="s">
        <v>16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70" t="s">
        <v>17</v>
      </c>
      <c r="C12" s="70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43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26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18</v>
      </c>
      <c r="C18" s="32" t="s">
        <v>44</v>
      </c>
      <c r="D18" s="32"/>
      <c r="E18" s="47"/>
      <c r="F18" s="19"/>
    </row>
    <row r="19" spans="1:6" ht="15">
      <c r="A19" s="58"/>
      <c r="B19" s="67"/>
      <c r="C19" s="32" t="s">
        <v>28</v>
      </c>
      <c r="D19" s="32"/>
      <c r="E19" s="28"/>
      <c r="F19" s="19"/>
    </row>
    <row r="20" spans="1:6" ht="15">
      <c r="A20" s="30">
        <v>11</v>
      </c>
      <c r="B20" s="31" t="s">
        <v>19</v>
      </c>
      <c r="C20" s="32" t="s">
        <v>29</v>
      </c>
      <c r="D20" s="32"/>
      <c r="E20" s="28">
        <v>18000</v>
      </c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6"/>
      <c r="B22" s="55"/>
      <c r="C22" s="32" t="s">
        <v>45</v>
      </c>
      <c r="D22" s="32"/>
      <c r="E22" s="28"/>
      <c r="F22" s="19"/>
    </row>
    <row r="23" spans="1:6" ht="15">
      <c r="A23" s="25">
        <v>13</v>
      </c>
      <c r="B23" s="34" t="s">
        <v>49</v>
      </c>
      <c r="C23" s="74"/>
      <c r="D23" s="75"/>
      <c r="E23" s="49"/>
      <c r="F23" s="19"/>
    </row>
    <row r="24" spans="1:6" ht="15">
      <c r="A24" s="25">
        <v>15</v>
      </c>
      <c r="B24" s="34" t="s">
        <v>48</v>
      </c>
      <c r="C24" s="74"/>
      <c r="D24" s="75"/>
      <c r="E24" s="51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18000</v>
      </c>
      <c r="F25" s="3"/>
    </row>
    <row r="26" spans="1:6" ht="15">
      <c r="A26" s="58">
        <v>17</v>
      </c>
      <c r="B26" s="54" t="s">
        <v>55</v>
      </c>
      <c r="C26" s="38" t="s">
        <v>46</v>
      </c>
      <c r="D26" s="38"/>
      <c r="E26" s="77">
        <v>15000</v>
      </c>
      <c r="F26" s="71" t="s">
        <v>33</v>
      </c>
    </row>
    <row r="27" spans="1:6" ht="15">
      <c r="A27" s="58"/>
      <c r="B27" s="61"/>
      <c r="C27" s="38" t="s">
        <v>24</v>
      </c>
      <c r="D27" s="38"/>
      <c r="E27" s="78"/>
      <c r="F27" s="72"/>
    </row>
    <row r="28" spans="1:6" ht="15">
      <c r="A28" s="58"/>
      <c r="B28" s="61"/>
      <c r="C28" s="38" t="s">
        <v>23</v>
      </c>
      <c r="D28" s="38"/>
      <c r="E28" s="78"/>
      <c r="F28" s="72"/>
    </row>
    <row r="29" spans="1:6" ht="15">
      <c r="A29" s="58"/>
      <c r="B29" s="61"/>
      <c r="C29" s="38" t="s">
        <v>25</v>
      </c>
      <c r="D29" s="38"/>
      <c r="E29" s="78"/>
      <c r="F29" s="72"/>
    </row>
    <row r="30" spans="1:6" ht="15">
      <c r="A30" s="58"/>
      <c r="B30" s="61"/>
      <c r="C30" s="38" t="s">
        <v>50</v>
      </c>
      <c r="D30" s="50"/>
      <c r="E30" s="78"/>
      <c r="F30" s="72"/>
    </row>
    <row r="31" spans="1:6" ht="15">
      <c r="A31" s="58"/>
      <c r="B31" s="61"/>
      <c r="C31" s="38" t="s">
        <v>51</v>
      </c>
      <c r="D31" s="38"/>
      <c r="E31" s="78"/>
      <c r="F31" s="72"/>
    </row>
    <row r="32" spans="1:6" ht="15">
      <c r="A32" s="58"/>
      <c r="B32" s="61"/>
      <c r="C32" s="32" t="s">
        <v>41</v>
      </c>
      <c r="D32" s="32"/>
      <c r="E32" s="79"/>
      <c r="F32" s="73"/>
    </row>
    <row r="33" spans="1:6" ht="15">
      <c r="A33" s="58">
        <v>18</v>
      </c>
      <c r="B33" s="57" t="s">
        <v>11</v>
      </c>
      <c r="C33" s="32" t="s">
        <v>42</v>
      </c>
      <c r="D33" s="32"/>
      <c r="E33" s="28"/>
      <c r="F33" s="3"/>
    </row>
    <row r="34" spans="1:6" ht="15">
      <c r="A34" s="58"/>
      <c r="B34" s="57"/>
      <c r="C34" s="38" t="s">
        <v>13</v>
      </c>
      <c r="D34" s="50"/>
      <c r="E34" s="28"/>
      <c r="F34" s="3"/>
    </row>
    <row r="35" spans="1:6" ht="15">
      <c r="A35" s="58"/>
      <c r="B35" s="57"/>
      <c r="C35" s="32" t="s">
        <v>25</v>
      </c>
      <c r="D35" s="32"/>
      <c r="E35" s="28"/>
      <c r="F35" s="3"/>
    </row>
    <row r="36" spans="1:6" ht="15">
      <c r="A36" s="58">
        <v>19</v>
      </c>
      <c r="B36" s="57" t="s">
        <v>12</v>
      </c>
      <c r="C36" s="32" t="s">
        <v>42</v>
      </c>
      <c r="D36" s="32"/>
      <c r="E36" s="28"/>
      <c r="F36" s="3"/>
    </row>
    <row r="37" spans="1:6" ht="15">
      <c r="A37" s="58"/>
      <c r="B37" s="57"/>
      <c r="C37" s="39" t="s">
        <v>13</v>
      </c>
      <c r="D37" s="39"/>
      <c r="E37" s="28"/>
      <c r="F37" s="3"/>
    </row>
    <row r="38" spans="1:6" ht="15">
      <c r="A38" s="58">
        <v>20</v>
      </c>
      <c r="B38" s="57" t="s">
        <v>35</v>
      </c>
      <c r="C38" s="39" t="s">
        <v>20</v>
      </c>
      <c r="D38" s="39"/>
      <c r="E38" s="28"/>
      <c r="F38" s="3"/>
    </row>
    <row r="39" spans="1:6" ht="15">
      <c r="A39" s="58"/>
      <c r="B39" s="57"/>
      <c r="C39" s="39" t="s">
        <v>13</v>
      </c>
      <c r="D39" s="39"/>
      <c r="E39" s="28"/>
      <c r="F39" s="3"/>
    </row>
    <row r="40" spans="1:6" ht="15">
      <c r="A40" s="58"/>
      <c r="B40" s="57"/>
      <c r="C40" s="39" t="s">
        <v>30</v>
      </c>
      <c r="D40" s="39"/>
      <c r="E40" s="28"/>
      <c r="F40" s="3"/>
    </row>
    <row r="41" spans="1:6" ht="15">
      <c r="A41" s="58"/>
      <c r="B41" s="57"/>
      <c r="C41" s="32" t="s">
        <v>21</v>
      </c>
      <c r="D41" s="32"/>
      <c r="E41" s="28"/>
      <c r="F41" s="3"/>
    </row>
    <row r="42" spans="1:6" ht="15">
      <c r="A42" s="25">
        <v>21</v>
      </c>
      <c r="B42" s="34" t="s">
        <v>22</v>
      </c>
      <c r="C42" s="40" t="s">
        <v>4</v>
      </c>
      <c r="D42" s="40"/>
      <c r="E42" s="37">
        <f>SUM(E26:E41)</f>
        <v>15000</v>
      </c>
      <c r="F42" s="3"/>
    </row>
    <row r="43" spans="1:6" ht="15">
      <c r="A43" s="25">
        <v>22</v>
      </c>
      <c r="B43" s="34" t="s">
        <v>47</v>
      </c>
      <c r="C43" s="32"/>
      <c r="D43" s="32"/>
      <c r="E43" s="28">
        <v>30000</v>
      </c>
      <c r="F43" s="17"/>
    </row>
    <row r="44" spans="1:6" ht="15">
      <c r="A44" s="25">
        <v>23</v>
      </c>
      <c r="B44" s="34" t="s">
        <v>32</v>
      </c>
      <c r="C44" s="40" t="s">
        <v>4</v>
      </c>
      <c r="D44" s="40"/>
      <c r="E44" s="37">
        <f>E43</f>
        <v>30000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31</v>
      </c>
      <c r="C46" s="44"/>
      <c r="D46" s="44"/>
      <c r="E46" s="45">
        <f>E25+E42+E44</f>
        <v>63000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36</v>
      </c>
      <c r="C52" s="59"/>
      <c r="D52" s="6"/>
      <c r="E52" s="7"/>
      <c r="F52" s="7"/>
    </row>
    <row r="53" spans="2:6" ht="15">
      <c r="B53" s="8" t="s">
        <v>40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37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38</v>
      </c>
      <c r="C57" s="60"/>
      <c r="D57" s="6"/>
      <c r="E57" s="7"/>
      <c r="F57" s="7"/>
    </row>
    <row r="58" spans="2:6" ht="15">
      <c r="B58" s="12" t="s">
        <v>38</v>
      </c>
      <c r="C58" s="13"/>
      <c r="D58" s="6"/>
      <c r="E58" s="7"/>
      <c r="F58" s="7"/>
    </row>
    <row r="59" spans="2:6" ht="15">
      <c r="B59" s="14" t="s">
        <v>38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39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34.25" customHeight="1">
      <c r="A66" s="56"/>
      <c r="B66" s="56"/>
      <c r="C66" s="56"/>
      <c r="D66" s="56"/>
      <c r="E66" s="56"/>
      <c r="F66" s="56"/>
    </row>
  </sheetData>
  <sheetProtection/>
  <mergeCells count="30">
    <mergeCell ref="A61:F66"/>
    <mergeCell ref="F26:F32"/>
    <mergeCell ref="A33:A35"/>
    <mergeCell ref="B33:B35"/>
    <mergeCell ref="A36:A37"/>
    <mergeCell ref="B36:B37"/>
    <mergeCell ref="A38:A41"/>
    <mergeCell ref="B38:B41"/>
    <mergeCell ref="C23:D23"/>
    <mergeCell ref="C24:D24"/>
    <mergeCell ref="A26:A32"/>
    <mergeCell ref="B26:B32"/>
    <mergeCell ref="B52:C52"/>
    <mergeCell ref="B57:C57"/>
    <mergeCell ref="A13:A14"/>
    <mergeCell ref="B13:B14"/>
    <mergeCell ref="A18:A19"/>
    <mergeCell ref="B18:B19"/>
    <mergeCell ref="A21:A22"/>
    <mergeCell ref="B21:B22"/>
    <mergeCell ref="E26:E32"/>
    <mergeCell ref="A1:E1"/>
    <mergeCell ref="A2:E2"/>
    <mergeCell ref="A3:E3"/>
    <mergeCell ref="A5:F5"/>
    <mergeCell ref="B8:C8"/>
    <mergeCell ref="B9:C9"/>
    <mergeCell ref="B10:C10"/>
    <mergeCell ref="B11:C11"/>
    <mergeCell ref="B12:C12"/>
  </mergeCells>
  <printOptions/>
  <pageMargins left="0.21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2018-05-04T01:02:36Z</dcterms:modified>
  <cp:category/>
  <cp:version/>
  <cp:contentType/>
  <cp:contentStatus/>
</cp:coreProperties>
</file>