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оветская 115-а " sheetId="1" r:id="rId1"/>
    <sheet name="Лист2" sheetId="2" r:id="rId2"/>
    <sheet name="Лист3" sheetId="3" r:id="rId3"/>
  </sheets>
  <calcPr calcId="144525" concurrentCalc="0"/>
</workbook>
</file>

<file path=xl/calcChain.xml><?xml version="1.0" encoding="utf-8"?>
<calcChain xmlns="http://schemas.openxmlformats.org/spreadsheetml/2006/main">
  <c r="F51" i="1" l="1"/>
  <c r="F48" i="1"/>
  <c r="F26" i="1"/>
</calcChain>
</file>

<file path=xl/sharedStrings.xml><?xml version="1.0" encoding="utf-8"?>
<sst xmlns="http://schemas.openxmlformats.org/spreadsheetml/2006/main" count="137" uniqueCount="81">
  <si>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</si>
  <si>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</si>
  <si>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</si>
  <si>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</si>
  <si>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</si>
  <si>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</si>
  <si>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</si>
  <si>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>шт</t>
  </si>
  <si>
    <t>сумма</t>
  </si>
  <si>
    <t>п/м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</si>
  <si>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</si>
  <si>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</si>
  <si>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</si>
  <si>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</si>
  <si>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</si>
  <si>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</si>
  <si>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</si>
  <si>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</si>
  <si>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</si>
  <si>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</si>
  <si>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</si>
  <si>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</si>
  <si>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</si>
  <si>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</si>
  <si>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</si>
  <si>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</si>
  <si>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ХВС</t>
  </si>
  <si>
    <t xml:space="preserve">вентиль 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</si>
  <si>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</si>
  <si>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</si>
  <si>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</si>
  <si>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</si>
  <si>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</si>
  <si>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количество этажей</t>
  </si>
  <si>
    <t>количество подъездов</t>
  </si>
  <si>
    <t>Документ-основание</t>
  </si>
  <si>
    <t>Планируемый капитальный ремонт в 2014 г</t>
  </si>
  <si>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</si>
  <si>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t>задвижки</t>
  </si>
  <si>
    <t>подготовка элеватора</t>
  </si>
  <si>
    <t>водостоки</t>
  </si>
  <si>
    <t>зонт</t>
  </si>
  <si>
    <t>термошов</t>
  </si>
  <si>
    <t xml:space="preserve">канал.стояк </t>
  </si>
  <si>
    <t>канал лежак</t>
  </si>
  <si>
    <t>фановая</t>
  </si>
  <si>
    <t>розлив</t>
  </si>
  <si>
    <t>водомер</t>
  </si>
  <si>
    <t>стояки</t>
  </si>
  <si>
    <t>вентиля</t>
  </si>
  <si>
    <t>изоляция</t>
  </si>
  <si>
    <t>козырьки</t>
  </si>
  <si>
    <t>балконы</t>
  </si>
  <si>
    <t>Двери</t>
  </si>
  <si>
    <t xml:space="preserve">подъездные </t>
  </si>
  <si>
    <t>тамбурные</t>
  </si>
  <si>
    <t>Окна</t>
  </si>
  <si>
    <t>слуховые</t>
  </si>
  <si>
    <t>под №</t>
  </si>
  <si>
    <t>термометры</t>
  </si>
  <si>
    <t>-</t>
  </si>
  <si>
    <t>ИТОГО:</t>
  </si>
  <si>
    <t xml:space="preserve">Канализация 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</si>
  <si>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</si>
  <si>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кол-во</t>
  </si>
  <si>
    <t>предварит стоимость работ</t>
  </si>
  <si>
    <t xml:space="preserve">собственники жилого дома </t>
  </si>
  <si>
    <t>кв №______ подпись__________________/___________________/</t>
  </si>
  <si>
    <t>кв №______ подпись___________________/___________________/</t>
  </si>
  <si>
    <t>чердач, подвальные</t>
  </si>
  <si>
    <t>Инженерные коммуникации</t>
  </si>
  <si>
    <t>Отопление</t>
  </si>
  <si>
    <t>кирпич</t>
  </si>
  <si>
    <t>подъезд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</si>
  <si>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</si>
  <si>
    <t>Конструктивные элементы</t>
  </si>
  <si>
    <t>моном-ры, термом-ры</t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</si>
  <si>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Ямская 37</t>
    </r>
  </si>
  <si>
    <t>106.329.34</t>
  </si>
  <si>
    <t>этажные щиты 1,2 под.</t>
  </si>
  <si>
    <t>заявление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</si>
</sst>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2" fillId="3" borderId="0" applyNumberFormat="0" applyBorder="0" applyAlignment="0" applyProtection="0"/>
  </cellStyleXfs>
  <cellXfs count="68">
    <xf numFmtId="0" fontId="0" fillId="0" borderId="0" xfId="0"/>
    <xf numFmtId="0" fontId="7" fillId="0" borderId="2" xfId="0" applyFont="1" applyBorder="1" applyAlignment="1">
      <alignment horizontal="center" vertical="top"/>
    </xf>
    <xf numFmtId="0" fontId="8" fillId="0" borderId="2" xfId="1" applyNumberFormat="1" applyFont="1" applyFill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vertical="top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1" xfId="1" applyFont="1" applyFill="1" applyBorder="1" applyAlignment="1">
      <alignment horizontal="center" vertic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8" fillId="0" borderId="2" xfId="1" applyNumberFormat="1" applyFont="1" applyBorder="1" applyAlignment="1">
      <alignment vertical="top" wrapText="1"/>
    </xf>
    <xf numFmtId="0" fontId="5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left" vertical="top" wrapText="1"/>
    </xf>
    <xf numFmtId="0" fontId="8" fillId="0" borderId="2" xfId="1" applyNumberFormat="1" applyFont="1" applyBorder="1" applyAlignment="1">
      <alignment vertical="top" wrapText="1"/>
    </xf>
    <xf numFmtId="0" fontId="7" fillId="2" borderId="2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/>
    <xf numFmtId="0" fontId="17" fillId="0" borderId="2" xfId="1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1" applyNumberFormat="1" applyFont="1" applyFill="1" applyBorder="1" applyAlignment="1">
      <alignment horizontal="center" vertical="center" wrapText="1"/>
    </xf>
    <xf numFmtId="0" fontId="19" fillId="0" borderId="2" xfId="1" applyNumberFormat="1" applyFont="1" applyBorder="1" applyAlignment="1">
      <alignment horizontal="center" vertical="center" wrapText="1"/>
    </xf>
    <xf numFmtId="1" fontId="2" fillId="3" borderId="2" xfId="2" applyNumberFormat="1" applyBorder="1" applyAlignment="1">
      <alignment horizontal="center" vertical="center"/>
    </xf>
    <xf numFmtId="0" fontId="0" fillId="0" borderId="0" xfId="0" applyBorder="1"/>
    <xf numFmtId="0" fontId="8" fillId="0" borderId="0" xfId="1" applyNumberFormat="1" applyFont="1" applyBorder="1" applyAlignment="1">
      <alignment vertical="top" wrapText="1"/>
    </xf>
    <xf numFmtId="0" fontId="9" fillId="0" borderId="0" xfId="1" applyNumberFormat="1" applyFont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9" fillId="0" borderId="2" xfId="1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8" fillId="0" borderId="2" xfId="1" applyNumberFormat="1" applyFont="1" applyBorder="1" applyAlignment="1">
      <alignment vertical="top" wrapText="1"/>
    </xf>
    <xf numFmtId="0" fontId="18" fillId="0" borderId="2" xfId="0" applyFont="1" applyBorder="1" applyAlignment="1">
      <alignment horizontal="center" vertical="top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right" vertical="top" wrapText="1"/>
    </xf>
    <xf numFmtId="0" fontId="10" fillId="0" borderId="5" xfId="1" applyNumberFormat="1" applyFont="1" applyFill="1" applyBorder="1" applyAlignment="1">
      <alignment horizontal="right" vertical="top" wrapText="1"/>
    </xf>
    <xf numFmtId="0" fontId="10" fillId="0" borderId="4" xfId="1" applyNumberFormat="1" applyFont="1" applyFill="1" applyBorder="1" applyAlignment="1">
      <alignment horizontal="right" vertical="top" wrapText="1"/>
    </xf>
    <xf numFmtId="0" fontId="13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top"/>
    </xf>
    <xf numFmtId="0" fontId="8" fillId="0" borderId="6" xfId="1" applyNumberFormat="1" applyFont="1" applyBorder="1" applyAlignment="1">
      <alignment vertical="top" wrapText="1"/>
    </xf>
    <xf numFmtId="0" fontId="8" fillId="0" borderId="7" xfId="1" applyNumberFormat="1" applyFont="1" applyBorder="1" applyAlignment="1">
      <alignment vertical="top" wrapText="1"/>
    </xf>
    <xf numFmtId="0" fontId="6" fillId="0" borderId="3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vertical="top" wrapText="1"/>
    </xf>
  </cellXfs>
  <cellStyles count="3">
    <cellStyle name="20% - Акцент2" xfId="2" builtinId="34"/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topLeftCell="A10" workbookViewId="0">
      <selection activeCell="J46" sqref="J46"/>
    </sheetView>
  </sheetViews>
  <sheetFormatPr defaultRowHeight="15" x14ac:dyDescent="0.25"/>
  <cols>
    <col min="1" max="1" width="6.28515625" customWidth="1"/>
    <col min="2" max="2" width="27.140625" customWidth="1"/>
    <col min="3" max="3" width="20.42578125" customWidth="1"/>
    <col min="4" max="4" width="7.7109375" customWidth="1"/>
    <col min="5" max="5" width="7.28515625" customWidth="1"/>
    <col min="6" max="6" width="10.5703125" customWidth="1"/>
    <col min="7" max="7" width="13.42578125" customWidth="1"/>
  </cols>
  <sheetData>
    <row r="1" spans="1:7" ht="18.75" x14ac:dyDescent="0.25">
      <c r="A1" s="57" t="s">
        <v>37</v>
      </c>
      <c r="B1" s="57"/>
      <c r="C1" s="57"/>
      <c r="D1" s="57"/>
      <c r="E1" s="57"/>
      <c r="F1" s="17"/>
    </row>
    <row r="2" spans="1:7" ht="18.75" x14ac:dyDescent="0.25">
      <c r="A2" s="62" t="s">
        <v>77</v>
      </c>
      <c r="B2" s="62"/>
      <c r="C2" s="62"/>
      <c r="D2" s="62"/>
      <c r="E2" s="62"/>
      <c r="F2" s="62"/>
      <c r="G2" s="56"/>
    </row>
    <row r="3" spans="1:7" ht="4.5" customHeight="1" x14ac:dyDescent="0.25">
      <c r="A3" s="15"/>
      <c r="B3" s="15"/>
      <c r="C3" s="15"/>
      <c r="D3" s="15"/>
      <c r="E3" s="15"/>
      <c r="F3" s="20"/>
    </row>
    <row r="4" spans="1:7" ht="28.5" customHeight="1" x14ac:dyDescent="0.25">
      <c r="A4" s="36" t="s">
        <v>0</v>
      </c>
      <c r="B4" s="45" t="s">
        <v>1</v>
      </c>
      <c r="C4" s="45"/>
      <c r="D4" s="36" t="s">
        <v>2</v>
      </c>
      <c r="E4" s="37" t="s">
        <v>64</v>
      </c>
      <c r="F4" s="33" t="s">
        <v>65</v>
      </c>
      <c r="G4" s="36" t="s">
        <v>35</v>
      </c>
    </row>
    <row r="5" spans="1:7" ht="12" customHeight="1" x14ac:dyDescent="0.25">
      <c r="A5" s="1"/>
      <c r="B5" s="58" t="s">
        <v>33</v>
      </c>
      <c r="C5" s="59"/>
      <c r="D5" s="60"/>
      <c r="E5" s="51">
        <v>5</v>
      </c>
      <c r="F5" s="52"/>
      <c r="G5" s="16"/>
    </row>
    <row r="6" spans="1:7" ht="12" customHeight="1" x14ac:dyDescent="0.25">
      <c r="A6" s="1"/>
      <c r="B6" s="58" t="s">
        <v>34</v>
      </c>
      <c r="C6" s="59"/>
      <c r="D6" s="60"/>
      <c r="E6" s="51">
        <v>3</v>
      </c>
      <c r="F6" s="52"/>
      <c r="G6" s="16"/>
    </row>
    <row r="7" spans="1:7" ht="12" customHeight="1" x14ac:dyDescent="0.25">
      <c r="A7" s="1"/>
      <c r="B7" s="58" t="s">
        <v>3</v>
      </c>
      <c r="C7" s="59"/>
      <c r="D7" s="60"/>
      <c r="E7" s="51" t="s">
        <v>72</v>
      </c>
      <c r="F7" s="52"/>
      <c r="G7" s="16"/>
    </row>
    <row r="8" spans="1:7" ht="15.75" customHeight="1" x14ac:dyDescent="0.25">
      <c r="A8" s="27">
        <v>1</v>
      </c>
      <c r="B8" s="22" t="s">
        <v>75</v>
      </c>
      <c r="C8" s="21"/>
      <c r="D8" s="18"/>
      <c r="E8" s="23"/>
      <c r="F8" s="23"/>
      <c r="G8" s="16"/>
    </row>
    <row r="9" spans="1:7" ht="12.75" customHeight="1" x14ac:dyDescent="0.25">
      <c r="A9" s="46" t="s">
        <v>60</v>
      </c>
      <c r="B9" s="49" t="s">
        <v>5</v>
      </c>
      <c r="C9" s="4" t="s">
        <v>12</v>
      </c>
      <c r="D9" s="4" t="s">
        <v>6</v>
      </c>
      <c r="E9" s="23"/>
      <c r="F9" s="23"/>
      <c r="G9" s="16"/>
    </row>
    <row r="10" spans="1:7" ht="12.75" customHeight="1" x14ac:dyDescent="0.25">
      <c r="A10" s="47"/>
      <c r="B10" s="49"/>
      <c r="C10" s="4" t="s">
        <v>40</v>
      </c>
      <c r="D10" s="4" t="s">
        <v>9</v>
      </c>
      <c r="E10" s="23"/>
      <c r="F10" s="23"/>
      <c r="G10" s="16"/>
    </row>
    <row r="11" spans="1:7" ht="12.75" customHeight="1" x14ac:dyDescent="0.25">
      <c r="A11" s="47"/>
      <c r="B11" s="49"/>
      <c r="C11" s="4" t="s">
        <v>42</v>
      </c>
      <c r="D11" s="4" t="s">
        <v>9</v>
      </c>
      <c r="E11" s="23"/>
      <c r="F11" s="23"/>
      <c r="G11" s="16"/>
    </row>
    <row r="12" spans="1:7" ht="12.75" customHeight="1" x14ac:dyDescent="0.25">
      <c r="A12" s="48"/>
      <c r="B12" s="49"/>
      <c r="C12" s="4" t="s">
        <v>41</v>
      </c>
      <c r="D12" s="4" t="s">
        <v>7</v>
      </c>
      <c r="E12" s="23"/>
      <c r="F12" s="23"/>
      <c r="G12" s="16"/>
    </row>
    <row r="13" spans="1:7" ht="12.75" customHeight="1" x14ac:dyDescent="0.25">
      <c r="A13" s="50" t="s">
        <v>60</v>
      </c>
      <c r="B13" s="49" t="s">
        <v>10</v>
      </c>
      <c r="C13" s="4" t="s">
        <v>52</v>
      </c>
      <c r="D13" s="4" t="s">
        <v>7</v>
      </c>
      <c r="E13" s="23"/>
      <c r="F13" s="23"/>
      <c r="G13" s="16"/>
    </row>
    <row r="14" spans="1:7" ht="12.75" customHeight="1" x14ac:dyDescent="0.25">
      <c r="A14" s="50"/>
      <c r="B14" s="49"/>
      <c r="C14" s="4" t="s">
        <v>51</v>
      </c>
      <c r="D14" s="4" t="s">
        <v>7</v>
      </c>
      <c r="E14" s="23"/>
      <c r="F14" s="23"/>
      <c r="G14" s="16"/>
    </row>
    <row r="15" spans="1:7" ht="12.75" customHeight="1" x14ac:dyDescent="0.25">
      <c r="A15" s="35" t="s">
        <v>60</v>
      </c>
      <c r="B15" s="19" t="s">
        <v>11</v>
      </c>
      <c r="C15" s="4" t="s">
        <v>12</v>
      </c>
      <c r="D15" s="4" t="s">
        <v>7</v>
      </c>
      <c r="E15" s="23"/>
      <c r="F15" s="23"/>
      <c r="G15" s="16"/>
    </row>
    <row r="16" spans="1:7" ht="12.75" customHeight="1" x14ac:dyDescent="0.25">
      <c r="A16" s="50" t="s">
        <v>60</v>
      </c>
      <c r="B16" s="49" t="s">
        <v>53</v>
      </c>
      <c r="C16" s="4" t="s">
        <v>54</v>
      </c>
      <c r="D16" s="4" t="s">
        <v>7</v>
      </c>
      <c r="E16" s="23"/>
      <c r="F16" s="23"/>
      <c r="G16" s="16"/>
    </row>
    <row r="17" spans="1:24" ht="12.75" customHeight="1" x14ac:dyDescent="0.25">
      <c r="A17" s="50"/>
      <c r="B17" s="49"/>
      <c r="C17" s="4" t="s">
        <v>55</v>
      </c>
      <c r="D17" s="4" t="s">
        <v>7</v>
      </c>
      <c r="E17" s="23">
        <v>1</v>
      </c>
      <c r="F17" s="23">
        <v>10000</v>
      </c>
      <c r="G17" s="16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12.75" customHeight="1" x14ac:dyDescent="0.25">
      <c r="A18" s="50"/>
      <c r="B18" s="49"/>
      <c r="C18" s="4" t="s">
        <v>69</v>
      </c>
      <c r="D18" s="4" t="s">
        <v>7</v>
      </c>
      <c r="E18" s="23"/>
      <c r="F18" s="23"/>
      <c r="G18" s="16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ht="12.75" customHeight="1" x14ac:dyDescent="0.25">
      <c r="A19" s="50" t="s">
        <v>60</v>
      </c>
      <c r="B19" s="64" t="s">
        <v>56</v>
      </c>
      <c r="C19" s="4" t="s">
        <v>54</v>
      </c>
      <c r="D19" s="4" t="s">
        <v>58</v>
      </c>
      <c r="E19" s="23">
        <v>1</v>
      </c>
      <c r="F19" s="23"/>
      <c r="G19" s="16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12.75" customHeight="1" x14ac:dyDescent="0.25">
      <c r="A20" s="50"/>
      <c r="B20" s="65"/>
      <c r="C20" s="4" t="s">
        <v>57</v>
      </c>
      <c r="D20" s="4" t="s">
        <v>7</v>
      </c>
      <c r="E20" s="23"/>
      <c r="F20" s="23"/>
      <c r="G20" s="16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12.75" customHeight="1" x14ac:dyDescent="0.25">
      <c r="A21" s="50" t="s">
        <v>60</v>
      </c>
      <c r="B21" s="49" t="s">
        <v>13</v>
      </c>
      <c r="C21" s="4" t="s">
        <v>14</v>
      </c>
      <c r="D21" s="4" t="s">
        <v>73</v>
      </c>
      <c r="E21" s="23">
        <v>1</v>
      </c>
      <c r="F21" s="23">
        <v>30000</v>
      </c>
      <c r="G21" s="16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12.75" customHeight="1" x14ac:dyDescent="0.25">
      <c r="A22" s="50"/>
      <c r="B22" s="49"/>
      <c r="C22" s="4" t="s">
        <v>15</v>
      </c>
      <c r="D22" s="4" t="s">
        <v>7</v>
      </c>
      <c r="E22" s="23"/>
      <c r="F22" s="23">
        <v>8000</v>
      </c>
      <c r="G22" s="16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12.75" customHeight="1" x14ac:dyDescent="0.25">
      <c r="A23" s="50"/>
      <c r="B23" s="49"/>
      <c r="C23" s="4" t="s">
        <v>16</v>
      </c>
      <c r="D23" s="4" t="s">
        <v>9</v>
      </c>
      <c r="E23" s="23"/>
      <c r="F23" s="23"/>
      <c r="G23" s="16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ht="12.75" customHeight="1" x14ac:dyDescent="0.25">
      <c r="A24" s="46" t="s">
        <v>60</v>
      </c>
      <c r="B24" s="49" t="s">
        <v>17</v>
      </c>
      <c r="C24" s="4" t="s">
        <v>18</v>
      </c>
      <c r="D24" s="4" t="s">
        <v>9</v>
      </c>
      <c r="E24" s="23"/>
      <c r="F24" s="23"/>
      <c r="G24" s="16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12.75" customHeight="1" x14ac:dyDescent="0.25">
      <c r="A25" s="48"/>
      <c r="B25" s="49"/>
      <c r="C25" s="4" t="s">
        <v>19</v>
      </c>
      <c r="D25" s="4" t="s">
        <v>7</v>
      </c>
      <c r="E25" s="23"/>
      <c r="F25" s="23"/>
      <c r="G25" s="16"/>
      <c r="O25" s="39"/>
      <c r="P25" s="39"/>
      <c r="Q25" s="40"/>
      <c r="R25" s="41"/>
      <c r="S25" s="41"/>
      <c r="T25" s="42"/>
      <c r="U25" s="43"/>
      <c r="V25" s="39"/>
      <c r="W25" s="39"/>
      <c r="X25" s="39"/>
    </row>
    <row r="26" spans="1:24" ht="12.75" customHeight="1" x14ac:dyDescent="0.25">
      <c r="A26" s="1"/>
      <c r="B26" s="2" t="s">
        <v>20</v>
      </c>
      <c r="C26" s="3" t="s">
        <v>8</v>
      </c>
      <c r="D26" s="3" t="s">
        <v>4</v>
      </c>
      <c r="E26" s="23"/>
      <c r="F26" s="30">
        <f>F22+F21+F17</f>
        <v>48000</v>
      </c>
      <c r="G26" s="16"/>
      <c r="O26" s="39"/>
      <c r="P26" s="39"/>
      <c r="Q26" s="40"/>
      <c r="R26" s="39"/>
      <c r="S26" s="41"/>
      <c r="T26" s="42"/>
      <c r="U26" s="43"/>
      <c r="V26" s="39"/>
      <c r="W26" s="39"/>
      <c r="X26" s="39"/>
    </row>
    <row r="27" spans="1:24" ht="12.75" customHeight="1" x14ac:dyDescent="0.25">
      <c r="A27" s="34">
        <v>2</v>
      </c>
      <c r="B27" s="2" t="s">
        <v>70</v>
      </c>
      <c r="C27" s="5" t="s">
        <v>39</v>
      </c>
      <c r="D27" s="3" t="s">
        <v>7</v>
      </c>
      <c r="E27" s="23">
        <v>1</v>
      </c>
      <c r="F27" s="30">
        <v>3000</v>
      </c>
      <c r="G27" s="16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ht="12.75" customHeight="1" x14ac:dyDescent="0.25">
      <c r="A28" s="63" t="s">
        <v>60</v>
      </c>
      <c r="B28" s="49" t="s">
        <v>71</v>
      </c>
      <c r="C28" s="5" t="s">
        <v>38</v>
      </c>
      <c r="D28" s="5" t="s">
        <v>7</v>
      </c>
      <c r="E28" s="23"/>
      <c r="F28" s="23"/>
      <c r="G28" s="16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2.75" customHeight="1" x14ac:dyDescent="0.25">
      <c r="A29" s="63"/>
      <c r="B29" s="49"/>
      <c r="C29" s="5" t="s">
        <v>21</v>
      </c>
      <c r="D29" s="5" t="s">
        <v>9</v>
      </c>
      <c r="E29" s="23"/>
      <c r="F29" s="23"/>
      <c r="G29" s="16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 customHeight="1" x14ac:dyDescent="0.25">
      <c r="A30" s="63"/>
      <c r="B30" s="49"/>
      <c r="C30" s="5" t="s">
        <v>22</v>
      </c>
      <c r="D30" s="5" t="s">
        <v>7</v>
      </c>
      <c r="E30" s="23"/>
      <c r="F30" s="23"/>
      <c r="G30" s="16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 customHeight="1" x14ac:dyDescent="0.25">
      <c r="A31" s="63"/>
      <c r="B31" s="49"/>
      <c r="C31" s="5" t="s">
        <v>76</v>
      </c>
      <c r="D31" s="5" t="s">
        <v>7</v>
      </c>
      <c r="E31" s="23">
        <v>4</v>
      </c>
      <c r="F31" s="23">
        <v>2000</v>
      </c>
      <c r="G31" s="16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 customHeight="1" x14ac:dyDescent="0.25">
      <c r="A32" s="63"/>
      <c r="B32" s="49"/>
      <c r="C32" s="5" t="s">
        <v>59</v>
      </c>
      <c r="D32" s="5" t="s">
        <v>7</v>
      </c>
      <c r="E32" s="23"/>
      <c r="F32" s="23"/>
      <c r="G32" s="16"/>
    </row>
    <row r="33" spans="1:7" ht="12.75" customHeight="1" x14ac:dyDescent="0.25">
      <c r="A33" s="63"/>
      <c r="B33" s="49"/>
      <c r="C33" s="4" t="s">
        <v>23</v>
      </c>
      <c r="D33" s="4" t="s">
        <v>9</v>
      </c>
      <c r="E33" s="23"/>
      <c r="F33" s="23"/>
      <c r="G33" s="16"/>
    </row>
    <row r="34" spans="1:7" ht="12.75" customHeight="1" x14ac:dyDescent="0.25">
      <c r="A34" s="63"/>
      <c r="B34" s="49"/>
      <c r="C34" s="4" t="s">
        <v>24</v>
      </c>
      <c r="D34" s="4" t="s">
        <v>9</v>
      </c>
      <c r="E34" s="23"/>
      <c r="F34" s="23"/>
      <c r="G34" s="16"/>
    </row>
    <row r="35" spans="1:7" ht="12.75" customHeight="1" x14ac:dyDescent="0.25">
      <c r="A35" s="61" t="s">
        <v>60</v>
      </c>
      <c r="B35" s="49" t="s">
        <v>25</v>
      </c>
      <c r="C35" s="4" t="s">
        <v>46</v>
      </c>
      <c r="D35" s="4" t="s">
        <v>7</v>
      </c>
      <c r="E35" s="23"/>
      <c r="F35" s="23"/>
      <c r="G35" s="16"/>
    </row>
    <row r="36" spans="1:7" ht="12.75" customHeight="1" x14ac:dyDescent="0.25">
      <c r="A36" s="61"/>
      <c r="B36" s="49"/>
      <c r="C36" s="5" t="s">
        <v>48</v>
      </c>
      <c r="D36" s="5" t="s">
        <v>7</v>
      </c>
      <c r="E36" s="23"/>
      <c r="F36" s="23"/>
      <c r="G36" s="16"/>
    </row>
    <row r="37" spans="1:7" ht="12.75" customHeight="1" x14ac:dyDescent="0.25">
      <c r="A37" s="61"/>
      <c r="B37" s="49"/>
      <c r="C37" s="4" t="s">
        <v>49</v>
      </c>
      <c r="D37" s="4" t="s">
        <v>9</v>
      </c>
      <c r="E37" s="23"/>
      <c r="F37" s="23"/>
      <c r="G37" s="16"/>
    </row>
    <row r="38" spans="1:7" ht="12.75" customHeight="1" x14ac:dyDescent="0.25">
      <c r="A38" s="61"/>
      <c r="B38" s="49"/>
      <c r="C38" s="4" t="s">
        <v>50</v>
      </c>
      <c r="D38" s="4" t="s">
        <v>4</v>
      </c>
      <c r="E38" s="24"/>
      <c r="F38" s="24"/>
      <c r="G38" s="16"/>
    </row>
    <row r="39" spans="1:7" ht="12.75" customHeight="1" x14ac:dyDescent="0.25">
      <c r="A39" s="61" t="s">
        <v>60</v>
      </c>
      <c r="B39" s="49" t="s">
        <v>26</v>
      </c>
      <c r="C39" s="4" t="s">
        <v>46</v>
      </c>
      <c r="D39" s="4" t="s">
        <v>9</v>
      </c>
      <c r="E39" s="23"/>
      <c r="F39" s="23"/>
      <c r="G39" s="16"/>
    </row>
    <row r="40" spans="1:7" ht="12.75" customHeight="1" x14ac:dyDescent="0.25">
      <c r="A40" s="61"/>
      <c r="B40" s="49"/>
      <c r="C40" s="4" t="s">
        <v>48</v>
      </c>
      <c r="D40" s="4" t="s">
        <v>9</v>
      </c>
      <c r="E40" s="23"/>
      <c r="F40" s="23"/>
      <c r="G40" s="16"/>
    </row>
    <row r="41" spans="1:7" ht="12.75" customHeight="1" x14ac:dyDescent="0.25">
      <c r="A41" s="61"/>
      <c r="B41" s="49"/>
      <c r="C41" s="4" t="s">
        <v>27</v>
      </c>
      <c r="D41" s="6" t="s">
        <v>7</v>
      </c>
      <c r="E41" s="23"/>
      <c r="F41" s="23"/>
      <c r="G41" s="16"/>
    </row>
    <row r="42" spans="1:7" ht="12.75" customHeight="1" x14ac:dyDescent="0.25">
      <c r="A42" s="61"/>
      <c r="B42" s="49"/>
      <c r="C42" s="4" t="s">
        <v>47</v>
      </c>
      <c r="D42" s="6" t="s">
        <v>7</v>
      </c>
      <c r="E42" s="23"/>
      <c r="F42" s="23"/>
      <c r="G42" s="16"/>
    </row>
    <row r="43" spans="1:7" ht="12.75" customHeight="1" x14ac:dyDescent="0.25">
      <c r="A43" s="61"/>
      <c r="B43" s="49"/>
      <c r="C43" s="4" t="s">
        <v>50</v>
      </c>
      <c r="D43" s="4" t="s">
        <v>9</v>
      </c>
      <c r="E43" s="23"/>
      <c r="F43" s="23"/>
      <c r="G43" s="16"/>
    </row>
    <row r="44" spans="1:7" ht="12.75" customHeight="1" x14ac:dyDescent="0.25">
      <c r="A44" s="61" t="s">
        <v>60</v>
      </c>
      <c r="B44" s="49" t="s">
        <v>62</v>
      </c>
      <c r="C44" s="6" t="s">
        <v>43</v>
      </c>
      <c r="D44" s="6" t="s">
        <v>9</v>
      </c>
      <c r="E44" s="23"/>
      <c r="F44" s="23"/>
      <c r="G44" s="16"/>
    </row>
    <row r="45" spans="1:7" ht="12.75" customHeight="1" x14ac:dyDescent="0.25">
      <c r="A45" s="61"/>
      <c r="B45" s="49"/>
      <c r="C45" s="6" t="s">
        <v>44</v>
      </c>
      <c r="D45" s="6" t="s">
        <v>9</v>
      </c>
      <c r="E45" s="23">
        <v>3</v>
      </c>
      <c r="F45" s="23">
        <v>3000</v>
      </c>
      <c r="G45" s="16"/>
    </row>
    <row r="46" spans="1:7" ht="12.75" customHeight="1" x14ac:dyDescent="0.25">
      <c r="A46" s="61"/>
      <c r="B46" s="49"/>
      <c r="C46" s="6" t="s">
        <v>45</v>
      </c>
      <c r="D46" s="6" t="s">
        <v>7</v>
      </c>
      <c r="E46" s="23"/>
      <c r="F46" s="23"/>
      <c r="G46" s="16"/>
    </row>
    <row r="47" spans="1:7" ht="12.75" customHeight="1" x14ac:dyDescent="0.25">
      <c r="A47" s="61"/>
      <c r="B47" s="49"/>
      <c r="C47" s="4" t="s">
        <v>50</v>
      </c>
      <c r="D47" s="4" t="s">
        <v>9</v>
      </c>
      <c r="E47" s="23"/>
      <c r="F47" s="23"/>
      <c r="G47" s="16"/>
    </row>
    <row r="48" spans="1:7" ht="12.75" customHeight="1" x14ac:dyDescent="0.25">
      <c r="A48" s="1"/>
      <c r="B48" s="2" t="s">
        <v>29</v>
      </c>
      <c r="C48" s="4" t="s">
        <v>8</v>
      </c>
      <c r="D48" s="4" t="s">
        <v>4</v>
      </c>
      <c r="E48" s="25"/>
      <c r="F48" s="38">
        <f>F45+F31+F27+F49</f>
        <v>58000</v>
      </c>
      <c r="G48" s="16"/>
    </row>
    <row r="49" spans="1:7" ht="12.75" customHeight="1" x14ac:dyDescent="0.25">
      <c r="A49" s="18"/>
      <c r="B49" s="16" t="s">
        <v>79</v>
      </c>
      <c r="C49" s="4"/>
      <c r="D49" s="24"/>
      <c r="F49" s="28">
        <v>50000</v>
      </c>
      <c r="G49" s="16" t="s">
        <v>80</v>
      </c>
    </row>
    <row r="50" spans="1:7" ht="16.5" customHeight="1" x14ac:dyDescent="0.25">
      <c r="A50" s="27">
        <v>3</v>
      </c>
      <c r="B50" s="7" t="s">
        <v>28</v>
      </c>
      <c r="C50" s="4" t="s">
        <v>8</v>
      </c>
      <c r="D50" s="4" t="s">
        <v>4</v>
      </c>
      <c r="E50" s="24"/>
      <c r="F50" s="28"/>
      <c r="G50" s="16"/>
    </row>
    <row r="51" spans="1:7" ht="12.75" customHeight="1" x14ac:dyDescent="0.25">
      <c r="A51" s="9"/>
      <c r="B51" s="2" t="s">
        <v>30</v>
      </c>
      <c r="C51" s="8" t="s">
        <v>61</v>
      </c>
      <c r="D51" s="8" t="s">
        <v>4</v>
      </c>
      <c r="E51" s="26"/>
      <c r="F51" s="29">
        <f>F48+F26</f>
        <v>106000</v>
      </c>
      <c r="G51" s="16"/>
    </row>
    <row r="52" spans="1:7" ht="12.75" customHeight="1" x14ac:dyDescent="0.25">
      <c r="A52" s="9"/>
      <c r="B52" s="53" t="s">
        <v>36</v>
      </c>
      <c r="C52" s="53"/>
      <c r="D52" s="8"/>
      <c r="E52" s="26"/>
      <c r="F52" s="29"/>
      <c r="G52" s="16"/>
    </row>
    <row r="53" spans="1:7" ht="12.75" customHeight="1" x14ac:dyDescent="0.25">
      <c r="A53" s="1"/>
      <c r="B53" s="66" t="s">
        <v>31</v>
      </c>
      <c r="C53" s="67"/>
      <c r="D53" s="8" t="s">
        <v>4</v>
      </c>
      <c r="E53" s="24"/>
      <c r="F53" s="24" t="s">
        <v>78</v>
      </c>
      <c r="G53" s="16"/>
    </row>
    <row r="54" spans="1:7" ht="8.25" customHeight="1" x14ac:dyDescent="0.25">
      <c r="A54" s="10"/>
      <c r="B54" s="11"/>
      <c r="C54" s="12"/>
      <c r="D54" s="12"/>
      <c r="E54" s="12"/>
      <c r="F54" s="12"/>
    </row>
    <row r="55" spans="1:7" x14ac:dyDescent="0.25">
      <c r="A55" s="54" t="s">
        <v>63</v>
      </c>
      <c r="B55" s="56"/>
      <c r="C55" s="56"/>
      <c r="D55" s="56"/>
      <c r="E55" s="56"/>
      <c r="F55" s="56"/>
      <c r="G55" s="56"/>
    </row>
    <row r="56" spans="1:7" ht="19.5" customHeight="1" x14ac:dyDescent="0.25">
      <c r="A56" s="54" t="s">
        <v>32</v>
      </c>
      <c r="B56" s="55"/>
      <c r="C56" s="14" t="s">
        <v>67</v>
      </c>
      <c r="D56" s="13"/>
      <c r="E56" s="12"/>
      <c r="F56" s="12"/>
    </row>
    <row r="57" spans="1:7" ht="19.5" customHeight="1" x14ac:dyDescent="0.25">
      <c r="A57" s="54" t="s">
        <v>66</v>
      </c>
      <c r="B57" s="55"/>
      <c r="C57" s="14" t="s">
        <v>68</v>
      </c>
      <c r="D57" s="13"/>
      <c r="E57" s="12"/>
      <c r="F57" s="12"/>
    </row>
    <row r="58" spans="1:7" ht="19.5" customHeight="1" x14ac:dyDescent="0.25">
      <c r="A58" s="31"/>
      <c r="B58" s="32"/>
      <c r="C58" s="14" t="s">
        <v>68</v>
      </c>
      <c r="D58" s="13"/>
      <c r="E58" s="12"/>
      <c r="F58" s="12"/>
    </row>
    <row r="59" spans="1:7" ht="15" customHeight="1" x14ac:dyDescent="0.25">
      <c r="A59" s="44" t="s">
        <v>74</v>
      </c>
      <c r="B59" s="44"/>
      <c r="C59" s="44"/>
      <c r="D59" s="44"/>
      <c r="E59" s="44"/>
      <c r="F59" s="44"/>
      <c r="G59" s="44"/>
    </row>
    <row r="60" spans="1:7" x14ac:dyDescent="0.25">
      <c r="A60" s="44"/>
      <c r="B60" s="44"/>
      <c r="C60" s="44"/>
      <c r="D60" s="44"/>
      <c r="E60" s="44"/>
      <c r="F60" s="44"/>
      <c r="G60" s="44"/>
    </row>
    <row r="61" spans="1:7" x14ac:dyDescent="0.25">
      <c r="A61" s="44"/>
      <c r="B61" s="44"/>
      <c r="C61" s="44"/>
      <c r="D61" s="44"/>
      <c r="E61" s="44"/>
      <c r="F61" s="44"/>
      <c r="G61" s="44"/>
    </row>
    <row r="62" spans="1:7" x14ac:dyDescent="0.25">
      <c r="A62" s="44"/>
      <c r="B62" s="44"/>
      <c r="C62" s="44"/>
      <c r="D62" s="44"/>
      <c r="E62" s="44"/>
      <c r="F62" s="44"/>
      <c r="G62" s="44"/>
    </row>
    <row r="63" spans="1:7" x14ac:dyDescent="0.25">
      <c r="A63" s="44"/>
      <c r="B63" s="44"/>
      <c r="C63" s="44"/>
      <c r="D63" s="44"/>
      <c r="E63" s="44"/>
      <c r="F63" s="44"/>
      <c r="G63" s="44"/>
    </row>
    <row r="64" spans="1:7" x14ac:dyDescent="0.25">
      <c r="A64" s="44"/>
      <c r="B64" s="44"/>
      <c r="C64" s="44"/>
      <c r="D64" s="44"/>
      <c r="E64" s="44"/>
      <c r="F64" s="44"/>
      <c r="G64" s="44"/>
    </row>
  </sheetData>
  <mergeCells count="35">
    <mergeCell ref="A39:A43"/>
    <mergeCell ref="B39:B43"/>
    <mergeCell ref="A44:A47"/>
    <mergeCell ref="B44:B47"/>
    <mergeCell ref="B53:C53"/>
    <mergeCell ref="A1:E1"/>
    <mergeCell ref="B5:D5"/>
    <mergeCell ref="B6:D6"/>
    <mergeCell ref="B7:D7"/>
    <mergeCell ref="A35:A38"/>
    <mergeCell ref="B35:B38"/>
    <mergeCell ref="A21:A23"/>
    <mergeCell ref="A2:G2"/>
    <mergeCell ref="A19:A20"/>
    <mergeCell ref="B24:B25"/>
    <mergeCell ref="A28:A34"/>
    <mergeCell ref="B28:B34"/>
    <mergeCell ref="B19:B20"/>
    <mergeCell ref="E7:F7"/>
    <mergeCell ref="A59:G64"/>
    <mergeCell ref="B4:C4"/>
    <mergeCell ref="A9:A12"/>
    <mergeCell ref="B9:B12"/>
    <mergeCell ref="A13:A14"/>
    <mergeCell ref="B13:B14"/>
    <mergeCell ref="A16:A18"/>
    <mergeCell ref="B16:B18"/>
    <mergeCell ref="B21:B23"/>
    <mergeCell ref="A24:A25"/>
    <mergeCell ref="E5:F5"/>
    <mergeCell ref="E6:F6"/>
    <mergeCell ref="B52:C52"/>
    <mergeCell ref="A57:B57"/>
    <mergeCell ref="A56:B56"/>
    <mergeCell ref="A55:G55"/>
  </mergeCells>
  <pageMargins left="0.23622047244094491" right="0" top="0" bottom="0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советская 115-а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2014-04-02T23:25:31Z</dcterms:modified>
</cp:coreProperties>
</file>