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<sst xmlns="http://schemas.openxmlformats.org/spreadsheetml/2006/main" count="242" uniqueCount="91">
  <si>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</si>
  <si>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</si>
  <si>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</si>
  <si>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</si>
  <si>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</si>
  <si>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</si>
  <si>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</si>
  <si>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</si>
  <si>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</si>
  <si>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</si>
  <si>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</si>
  <si>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</si>
  <si>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</si>
  <si>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</si>
  <si>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</si>
  <si>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</si>
  <si>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</si>
  <si>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</si>
  <si>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 xml:space="preserve"> теплоизоляция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</si>
  <si>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</si>
  <si>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</si>
  <si>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</si>
  <si>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</si>
  <si>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</si>
  <si>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</si>
  <si>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</si>
  <si>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</si>
  <si>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</si>
  <si>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</si>
  <si>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</si>
  <si>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</si>
  <si>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</si>
  <si>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</si>
  <si>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</si>
  <si>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</si>
  <si>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</si>
  <si>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</si>
  <si>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монометры, термометры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</si>
  <si>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</si>
  <si>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</si>
  <si>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</si>
  <si>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</si>
  <si>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</si>
  <si>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</si>
  <si>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</si>
  <si>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</si>
  <si>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</si>
  <si>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</si>
  <si>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</si>
  <si>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</si>
  <si>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</si>
  <si>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</si>
  <si>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</si>
  <si>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</si>
  <si>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</si>
  <si>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</si>
  <si>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</si>
  <si>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</si>
  <si>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водосточные трубы</t>
  </si>
  <si>
    <t>вентиль</t>
  </si>
  <si>
    <t>герметизация ввода теплосети в здание</t>
  </si>
  <si>
    <t>подъездные</t>
  </si>
  <si>
    <t>г. Иркутск, ул. Ф. Каменецкого, 2</t>
  </si>
  <si>
    <t>панельный</t>
  </si>
  <si>
    <t>15 м</t>
  </si>
  <si>
    <t>межпанельные швы</t>
  </si>
  <si>
    <t>50 м2</t>
  </si>
  <si>
    <t>запорно-регулирующая арматура (ЗРА)</t>
  </si>
  <si>
    <t>план поступлений денежных средств по статье "Текущий ремонт" за год-210 287,7 руб.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</si>
  <si>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</si>
  <si>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манометры, термометры</t>
  </si>
  <si>
    <t>30 шт</t>
  </si>
  <si>
    <t>Щиты, МОП</t>
  </si>
  <si>
    <t>15 шт</t>
  </si>
  <si>
    <t>ЖИ</t>
  </si>
  <si>
    <t>под.№ 6</t>
  </si>
  <si>
    <t>подъезд № 4,5</t>
  </si>
  <si>
    <t>2 подъезд.</t>
  </si>
  <si>
    <t xml:space="preserve">№ 19 ,21 Короленко М.А. </t>
  </si>
  <si>
    <t>т.242289 сот.89041150094</t>
  </si>
  <si>
    <t>Утепление фановых труб (кв.102)</t>
  </si>
  <si>
    <t>Ремонт подъезда, доводчик на тамбурную дверь, освещение над подъездом, установка решеток на подвальные окна, утепление торца с ул.Рабочей, замена козырька-кв.107</t>
  </si>
  <si>
    <t>ремонт подъезда № 6-заявление кв.81</t>
  </si>
  <si>
    <t xml:space="preserve">Электрика </t>
  </si>
  <si>
    <t>Предварительный План работ по текущему ремонту на 2016 год</t>
  </si>
  <si>
    <t>план поступлений денежных средств по статье "Текущий ремонт" за год-301 308,92 руб.</t>
  </si>
  <si>
    <t>Этажные щиты, МОП</t>
  </si>
  <si>
    <t>под № 3,4,7,8</t>
  </si>
  <si>
    <t>под № 2,4</t>
  </si>
  <si>
    <t>под № 1,3,5,6,7,8</t>
  </si>
  <si>
    <t>под № 1,3,6,7,8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</si>
</sst>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FF0000"/>
      <name val="Times New Roman"/>
      <family val="1"/>
    </font>
    <font>
      <b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8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3" fontId="49" fillId="33" borderId="0" xfId="0" applyNumberFormat="1" applyFont="1" applyFill="1" applyAlignment="1">
      <alignment horizontal="center" vertical="center"/>
    </xf>
    <xf numFmtId="0" fontId="4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8" fillId="0" borderId="13" xfId="0" applyFont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9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51" fillId="0" borderId="10" xfId="52" applyNumberFormat="1" applyFont="1" applyBorder="1" applyAlignment="1">
      <alignment horizontal="center" vertical="center" wrapText="1"/>
      <protection/>
    </xf>
    <xf numFmtId="3" fontId="51" fillId="33" borderId="10" xfId="0" applyNumberFormat="1" applyFont="1" applyFill="1" applyBorder="1" applyAlignment="1">
      <alignment horizontal="center" vertical="center"/>
    </xf>
    <xf numFmtId="0" fontId="48" fillId="0" borderId="13" xfId="0" applyFont="1" applyBorder="1" applyAlignment="1">
      <alignment/>
    </xf>
    <xf numFmtId="0" fontId="48" fillId="0" borderId="14" xfId="0" applyFont="1" applyBorder="1" applyAlignment="1">
      <alignment/>
    </xf>
    <xf numFmtId="0" fontId="0" fillId="0" borderId="10" xfId="0" applyBorder="1" applyAlignment="1">
      <alignment/>
    </xf>
    <xf numFmtId="0" fontId="52" fillId="0" borderId="0" xfId="52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48" fillId="0" borderId="10" xfId="0" applyFont="1" applyBorder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31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9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left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52" fillId="0" borderId="0" xfId="52" applyFont="1" applyFill="1" applyBorder="1" applyAlignment="1">
      <alignment horizontal="center" vertical="center"/>
      <protection/>
    </xf>
    <xf numFmtId="0" fontId="52" fillId="0" borderId="0" xfId="52" applyFont="1" applyFill="1" applyBorder="1" applyAlignment="1">
      <alignment horizontal="center" vertical="center" wrapText="1"/>
      <protection/>
    </xf>
    <xf numFmtId="0" fontId="48" fillId="0" borderId="13" xfId="0" applyFont="1" applyBorder="1" applyAlignment="1">
      <alignment horizontal="center" vertical="center" textRotation="90" wrapText="1"/>
    </xf>
    <xf numFmtId="0" fontId="48" fillId="0" borderId="15" xfId="0" applyFont="1" applyBorder="1" applyAlignment="1">
      <alignment horizontal="center" vertical="center" textRotation="90" wrapText="1"/>
    </xf>
    <xf numFmtId="0" fontId="48" fillId="0" borderId="14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47" customWidth="1"/>
    <col min="4" max="4" width="12.57421875" style="47" customWidth="1"/>
    <col min="5" max="5" width="16.421875" style="8" customWidth="1"/>
    <col min="6" max="6" width="12.8515625" style="4" customWidth="1"/>
  </cols>
  <sheetData>
    <row r="1" spans="1:5" ht="15">
      <c r="A1" s="74" t="s">
        <v>54</v>
      </c>
      <c r="B1" s="74"/>
      <c r="C1" s="74"/>
      <c r="D1" s="74"/>
      <c r="E1" s="74"/>
    </row>
    <row r="2" spans="1:5" ht="15">
      <c r="A2" s="75" t="s">
        <v>22</v>
      </c>
      <c r="B2" s="75"/>
      <c r="C2" s="75"/>
      <c r="D2" s="75"/>
      <c r="E2" s="75"/>
    </row>
    <row r="3" spans="1:5" ht="15">
      <c r="A3" s="76" t="s">
        <v>62</v>
      </c>
      <c r="B3" s="76"/>
      <c r="C3" s="76"/>
      <c r="D3" s="76"/>
      <c r="E3" s="76"/>
    </row>
    <row r="4" spans="1:5" ht="13.5" customHeight="1">
      <c r="A4" s="20"/>
      <c r="B4" s="20"/>
      <c r="C4" s="20"/>
      <c r="D4" s="20"/>
      <c r="E4" s="21"/>
    </row>
    <row r="5" spans="1:6" s="1" customFormat="1" ht="15">
      <c r="A5" s="3"/>
      <c r="B5" s="79" t="s">
        <v>68</v>
      </c>
      <c r="C5" s="79"/>
      <c r="D5" s="79"/>
      <c r="E5" s="79"/>
      <c r="F5" s="79"/>
    </row>
    <row r="6" spans="1:6" s="1" customFormat="1" ht="15">
      <c r="A6" s="80" t="s">
        <v>82</v>
      </c>
      <c r="B6" s="80"/>
      <c r="C6" s="80"/>
      <c r="D6" s="80"/>
      <c r="E6" s="80"/>
      <c r="F6" s="80"/>
    </row>
    <row r="7" spans="1:6" s="1" customFormat="1" ht="15">
      <c r="A7" s="3"/>
      <c r="B7" s="3"/>
      <c r="C7" s="3"/>
      <c r="D7" s="3"/>
      <c r="E7" s="3"/>
      <c r="F7" s="3"/>
    </row>
    <row r="8" spans="1:6" s="1" customFormat="1" ht="15">
      <c r="A8" s="53"/>
      <c r="B8" s="53" t="s">
        <v>80</v>
      </c>
      <c r="C8" s="3"/>
      <c r="D8" s="3"/>
      <c r="E8" s="3"/>
      <c r="F8" s="3"/>
    </row>
    <row r="9" spans="1:6" s="1" customFormat="1" ht="36" customHeight="1">
      <c r="A9" s="81" t="s">
        <v>81</v>
      </c>
      <c r="B9" s="81"/>
      <c r="C9" s="81"/>
      <c r="D9" s="81"/>
      <c r="E9" s="81"/>
      <c r="F9" s="81"/>
    </row>
    <row r="10" spans="1:6" s="1" customFormat="1" ht="15">
      <c r="A10" s="3"/>
      <c r="B10" s="3"/>
      <c r="C10" s="3"/>
      <c r="D10" s="3"/>
      <c r="E10" s="22"/>
      <c r="F10" s="22"/>
    </row>
    <row r="11" spans="1:6" ht="30.75" customHeight="1">
      <c r="A11" s="23" t="s">
        <v>0</v>
      </c>
      <c r="B11" s="70" t="s">
        <v>1</v>
      </c>
      <c r="C11" s="70"/>
      <c r="D11" s="23"/>
      <c r="E11" s="24" t="s">
        <v>40</v>
      </c>
      <c r="F11" s="25" t="s">
        <v>48</v>
      </c>
    </row>
    <row r="12" spans="1:6" ht="15">
      <c r="A12" s="26">
        <v>1</v>
      </c>
      <c r="B12" s="77" t="s">
        <v>23</v>
      </c>
      <c r="C12" s="78"/>
      <c r="D12" s="27"/>
      <c r="E12" s="28">
        <v>5</v>
      </c>
      <c r="F12" s="5"/>
    </row>
    <row r="13" spans="1:6" ht="15">
      <c r="A13" s="26">
        <v>2</v>
      </c>
      <c r="B13" s="77" t="s">
        <v>24</v>
      </c>
      <c r="C13" s="78"/>
      <c r="D13" s="27"/>
      <c r="E13" s="28">
        <v>8</v>
      </c>
      <c r="F13" s="5"/>
    </row>
    <row r="14" spans="1:6" ht="15">
      <c r="A14" s="26">
        <v>3</v>
      </c>
      <c r="B14" s="77" t="s">
        <v>2</v>
      </c>
      <c r="C14" s="78"/>
      <c r="D14" s="27"/>
      <c r="E14" s="28" t="s">
        <v>63</v>
      </c>
      <c r="F14" s="5"/>
    </row>
    <row r="15" spans="1:6" ht="15">
      <c r="A15" s="26">
        <v>4</v>
      </c>
      <c r="B15" s="73" t="s">
        <v>25</v>
      </c>
      <c r="C15" s="73"/>
      <c r="D15" s="29"/>
      <c r="E15" s="28"/>
      <c r="F15" s="5"/>
    </row>
    <row r="16" spans="1:6" ht="15">
      <c r="A16" s="61">
        <v>5</v>
      </c>
      <c r="B16" s="64" t="s">
        <v>3</v>
      </c>
      <c r="C16" s="30" t="s">
        <v>7</v>
      </c>
      <c r="D16" s="30"/>
      <c r="E16" s="28"/>
      <c r="F16" s="5"/>
    </row>
    <row r="17" spans="1:6" ht="15">
      <c r="A17" s="62"/>
      <c r="B17" s="65"/>
      <c r="C17" s="30" t="s">
        <v>58</v>
      </c>
      <c r="D17" s="30"/>
      <c r="E17" s="28"/>
      <c r="F17" s="5"/>
    </row>
    <row r="18" spans="1:6" ht="15">
      <c r="A18" s="26">
        <v>7</v>
      </c>
      <c r="B18" s="31" t="s">
        <v>5</v>
      </c>
      <c r="C18" s="30" t="s">
        <v>26</v>
      </c>
      <c r="D18" s="30"/>
      <c r="E18" s="28"/>
      <c r="F18" s="5"/>
    </row>
    <row r="19" spans="1:6" ht="15">
      <c r="A19" s="26">
        <v>8</v>
      </c>
      <c r="B19" s="31" t="s">
        <v>6</v>
      </c>
      <c r="C19" s="30" t="s">
        <v>7</v>
      </c>
      <c r="D19" s="30"/>
      <c r="E19" s="28"/>
      <c r="F19" s="5"/>
    </row>
    <row r="20" spans="1:6" ht="15">
      <c r="A20" s="26">
        <v>9</v>
      </c>
      <c r="B20" s="31" t="s">
        <v>36</v>
      </c>
      <c r="C20" s="30" t="s">
        <v>7</v>
      </c>
      <c r="D20" s="30"/>
      <c r="E20" s="28"/>
      <c r="F20" s="5"/>
    </row>
    <row r="21" spans="1:6" ht="15">
      <c r="A21" s="63">
        <v>10</v>
      </c>
      <c r="B21" s="66" t="s">
        <v>27</v>
      </c>
      <c r="C21" s="30" t="s">
        <v>61</v>
      </c>
      <c r="D21" s="30"/>
      <c r="E21" s="28"/>
      <c r="F21" s="5"/>
    </row>
    <row r="22" spans="1:6" ht="15">
      <c r="A22" s="63"/>
      <c r="B22" s="66"/>
      <c r="C22" s="30" t="s">
        <v>41</v>
      </c>
      <c r="D22" s="30"/>
      <c r="E22" s="28"/>
      <c r="F22" s="5"/>
    </row>
    <row r="23" spans="1:6" ht="15">
      <c r="A23" s="61">
        <v>11</v>
      </c>
      <c r="B23" s="64" t="s">
        <v>28</v>
      </c>
      <c r="C23" s="30" t="s">
        <v>42</v>
      </c>
      <c r="D23" s="30"/>
      <c r="E23" s="28"/>
      <c r="F23" s="5"/>
    </row>
    <row r="24" spans="1:6" ht="15">
      <c r="A24" s="62"/>
      <c r="B24" s="65"/>
      <c r="C24" s="30" t="s">
        <v>29</v>
      </c>
      <c r="D24" s="30"/>
      <c r="E24" s="28"/>
      <c r="F24" s="5"/>
    </row>
    <row r="25" spans="1:6" ht="15">
      <c r="A25" s="63">
        <v>12</v>
      </c>
      <c r="B25" s="66" t="s">
        <v>9</v>
      </c>
      <c r="C25" s="30" t="s">
        <v>10</v>
      </c>
      <c r="D25" s="30" t="s">
        <v>76</v>
      </c>
      <c r="E25" s="28">
        <v>90000</v>
      </c>
      <c r="F25" s="50" t="s">
        <v>74</v>
      </c>
    </row>
    <row r="26" spans="1:10" ht="15">
      <c r="A26" s="63"/>
      <c r="B26" s="66"/>
      <c r="C26" s="48" t="s">
        <v>11</v>
      </c>
      <c r="D26" s="48" t="s">
        <v>77</v>
      </c>
      <c r="E26" s="49">
        <v>5000</v>
      </c>
      <c r="F26" s="5" t="s">
        <v>78</v>
      </c>
      <c r="G26" s="52"/>
      <c r="H26" s="52" t="s">
        <v>79</v>
      </c>
      <c r="I26" s="52"/>
      <c r="J26" s="52"/>
    </row>
    <row r="27" spans="1:6" ht="15">
      <c r="A27" s="63">
        <v>13</v>
      </c>
      <c r="B27" s="69" t="s">
        <v>12</v>
      </c>
      <c r="C27" s="30" t="s">
        <v>13</v>
      </c>
      <c r="D27" s="30"/>
      <c r="E27" s="28"/>
      <c r="F27" s="51"/>
    </row>
    <row r="28" spans="1:6" ht="15">
      <c r="A28" s="63"/>
      <c r="B28" s="69"/>
      <c r="C28" s="30" t="s">
        <v>14</v>
      </c>
      <c r="D28" s="30"/>
      <c r="E28" s="28"/>
      <c r="F28" s="5"/>
    </row>
    <row r="29" spans="1:6" ht="15">
      <c r="A29" s="26">
        <v>14</v>
      </c>
      <c r="B29" s="31" t="s">
        <v>39</v>
      </c>
      <c r="C29" s="33"/>
      <c r="D29" s="33"/>
      <c r="E29" s="28"/>
      <c r="F29" s="5"/>
    </row>
    <row r="30" spans="1:6" s="2" customFormat="1" ht="15">
      <c r="A30" s="26">
        <v>15</v>
      </c>
      <c r="B30" s="32" t="s">
        <v>50</v>
      </c>
      <c r="C30" s="34"/>
      <c r="D30" s="34"/>
      <c r="E30" s="28"/>
      <c r="F30" s="6"/>
    </row>
    <row r="31" spans="1:6" ht="28.5" customHeight="1">
      <c r="A31" s="26">
        <v>16</v>
      </c>
      <c r="B31" s="35" t="s">
        <v>15</v>
      </c>
      <c r="C31" s="36" t="s">
        <v>4</v>
      </c>
      <c r="D31" s="36"/>
      <c r="E31" s="37">
        <f>SUM(E16:E30)</f>
        <v>95000</v>
      </c>
      <c r="F31" s="5"/>
    </row>
    <row r="32" spans="1:6" ht="28.5" customHeight="1">
      <c r="A32" s="63">
        <v>17</v>
      </c>
      <c r="B32" s="64" t="s">
        <v>16</v>
      </c>
      <c r="C32" s="38" t="s">
        <v>67</v>
      </c>
      <c r="D32" s="38"/>
      <c r="E32" s="28">
        <v>10000</v>
      </c>
      <c r="F32" s="82" t="s">
        <v>47</v>
      </c>
    </row>
    <row r="33" spans="1:6" ht="16.5" customHeight="1">
      <c r="A33" s="63"/>
      <c r="B33" s="71"/>
      <c r="C33" s="38" t="s">
        <v>34</v>
      </c>
      <c r="D33" s="38"/>
      <c r="E33" s="28"/>
      <c r="F33" s="83"/>
    </row>
    <row r="34" spans="1:6" ht="27" customHeight="1">
      <c r="A34" s="63"/>
      <c r="B34" s="71"/>
      <c r="C34" s="38" t="s">
        <v>60</v>
      </c>
      <c r="D34" s="38"/>
      <c r="E34" s="28">
        <v>20000</v>
      </c>
      <c r="F34" s="83"/>
    </row>
    <row r="35" spans="1:6" ht="15">
      <c r="A35" s="63"/>
      <c r="B35" s="71"/>
      <c r="C35" s="38" t="s">
        <v>33</v>
      </c>
      <c r="D35" s="38"/>
      <c r="E35" s="28"/>
      <c r="F35" s="83"/>
    </row>
    <row r="36" spans="1:6" ht="15">
      <c r="A36" s="63"/>
      <c r="B36" s="71"/>
      <c r="C36" s="38" t="s">
        <v>17</v>
      </c>
      <c r="D36" s="38"/>
      <c r="E36" s="28"/>
      <c r="F36" s="83"/>
    </row>
    <row r="37" spans="1:6" ht="15">
      <c r="A37" s="63"/>
      <c r="B37" s="71"/>
      <c r="C37" s="38" t="s">
        <v>46</v>
      </c>
      <c r="D37" s="38"/>
      <c r="E37" s="28"/>
      <c r="F37" s="83"/>
    </row>
    <row r="38" spans="1:6" ht="15">
      <c r="A38" s="63"/>
      <c r="B38" s="71"/>
      <c r="C38" s="38" t="s">
        <v>70</v>
      </c>
      <c r="D38" s="38"/>
      <c r="E38" s="28">
        <v>3000</v>
      </c>
      <c r="F38" s="83"/>
    </row>
    <row r="39" spans="1:6" ht="15">
      <c r="A39" s="63"/>
      <c r="B39" s="71"/>
      <c r="C39" s="30" t="s">
        <v>57</v>
      </c>
      <c r="D39" s="30"/>
      <c r="E39" s="28"/>
      <c r="F39" s="84"/>
    </row>
    <row r="40" spans="1:6" ht="15">
      <c r="A40" s="63">
        <v>18</v>
      </c>
      <c r="B40" s="69" t="s">
        <v>19</v>
      </c>
      <c r="C40" s="30" t="s">
        <v>59</v>
      </c>
      <c r="D40" s="30" t="s">
        <v>73</v>
      </c>
      <c r="E40" s="28">
        <v>14000</v>
      </c>
      <c r="F40" s="5"/>
    </row>
    <row r="41" spans="1:6" ht="15">
      <c r="A41" s="63"/>
      <c r="B41" s="69"/>
      <c r="C41" s="38" t="s">
        <v>21</v>
      </c>
      <c r="D41" s="38"/>
      <c r="E41" s="28"/>
      <c r="F41" s="5"/>
    </row>
    <row r="42" spans="1:6" ht="15">
      <c r="A42" s="63"/>
      <c r="B42" s="69"/>
      <c r="C42" s="30" t="s">
        <v>35</v>
      </c>
      <c r="D42" s="30"/>
      <c r="E42" s="28">
        <v>5000</v>
      </c>
      <c r="F42" s="5"/>
    </row>
    <row r="43" spans="1:6" ht="15">
      <c r="A43" s="63">
        <v>19</v>
      </c>
      <c r="B43" s="69" t="s">
        <v>20</v>
      </c>
      <c r="C43" s="30" t="s">
        <v>59</v>
      </c>
      <c r="D43" s="30" t="s">
        <v>73</v>
      </c>
      <c r="E43" s="28">
        <v>14000</v>
      </c>
      <c r="F43" s="5"/>
    </row>
    <row r="44" spans="1:6" ht="15">
      <c r="A44" s="63"/>
      <c r="B44" s="69"/>
      <c r="C44" s="39" t="s">
        <v>21</v>
      </c>
      <c r="D44" s="39"/>
      <c r="E44" s="28"/>
      <c r="F44" s="5"/>
    </row>
    <row r="45" spans="1:6" ht="15">
      <c r="A45" s="63">
        <v>20</v>
      </c>
      <c r="B45" s="69" t="s">
        <v>49</v>
      </c>
      <c r="C45" s="39" t="s">
        <v>30</v>
      </c>
      <c r="D45" s="39"/>
      <c r="E45" s="28"/>
      <c r="F45" s="5"/>
    </row>
    <row r="46" spans="1:6" ht="15">
      <c r="A46" s="63"/>
      <c r="B46" s="69"/>
      <c r="C46" s="39" t="s">
        <v>21</v>
      </c>
      <c r="D46" s="39"/>
      <c r="E46" s="28"/>
      <c r="F46" s="5"/>
    </row>
    <row r="47" spans="1:6" ht="15">
      <c r="A47" s="63"/>
      <c r="B47" s="69"/>
      <c r="C47" s="39" t="s">
        <v>43</v>
      </c>
      <c r="D47" s="39"/>
      <c r="E47" s="28"/>
      <c r="F47" s="5"/>
    </row>
    <row r="48" spans="1:6" ht="15">
      <c r="A48" s="63"/>
      <c r="B48" s="69"/>
      <c r="C48" s="30" t="s">
        <v>31</v>
      </c>
      <c r="D48" s="30"/>
      <c r="E48" s="28"/>
      <c r="F48" s="5"/>
    </row>
    <row r="49" spans="1:6" ht="17.25" customHeight="1">
      <c r="A49" s="26">
        <v>21</v>
      </c>
      <c r="B49" s="32" t="s">
        <v>32</v>
      </c>
      <c r="C49" s="40" t="s">
        <v>4</v>
      </c>
      <c r="D49" s="40"/>
      <c r="E49" s="37">
        <f>SUM(E32:E48)</f>
        <v>66000</v>
      </c>
      <c r="F49" s="5"/>
    </row>
    <row r="50" spans="1:6" ht="15.75" customHeight="1">
      <c r="A50" s="26">
        <v>22</v>
      </c>
      <c r="B50" s="32" t="s">
        <v>38</v>
      </c>
      <c r="C50" s="30" t="s">
        <v>72</v>
      </c>
      <c r="D50" s="30" t="s">
        <v>75</v>
      </c>
      <c r="E50" s="41">
        <v>41000</v>
      </c>
      <c r="F50" s="19"/>
    </row>
    <row r="51" spans="1:6" ht="16.5" customHeight="1">
      <c r="A51" s="26">
        <v>23</v>
      </c>
      <c r="B51" s="32" t="s">
        <v>45</v>
      </c>
      <c r="C51" s="40" t="s">
        <v>4</v>
      </c>
      <c r="D51" s="40"/>
      <c r="E51" s="37">
        <f>E50</f>
        <v>41000</v>
      </c>
      <c r="F51" s="5"/>
    </row>
    <row r="52" spans="1:5" ht="16.5" customHeight="1">
      <c r="A52" s="42"/>
      <c r="B52" s="43"/>
      <c r="C52" s="43"/>
      <c r="D52" s="43"/>
      <c r="E52" s="44"/>
    </row>
    <row r="53" spans="1:5" ht="15.75">
      <c r="A53" s="42"/>
      <c r="B53" s="43" t="s">
        <v>44</v>
      </c>
      <c r="C53" s="45"/>
      <c r="D53" s="45"/>
      <c r="E53" s="46">
        <f>E51+E49+E31</f>
        <v>202000</v>
      </c>
    </row>
    <row r="54" spans="1:5" ht="15.75">
      <c r="A54" s="42"/>
      <c r="B54" s="43"/>
      <c r="C54" s="45"/>
      <c r="D54" s="45"/>
      <c r="E54" s="46"/>
    </row>
    <row r="55" spans="1:5" ht="15.75">
      <c r="A55" s="42"/>
      <c r="B55" s="43"/>
      <c r="C55" s="45"/>
      <c r="D55" s="45"/>
      <c r="E55" s="46"/>
    </row>
    <row r="56" spans="1:6" ht="15">
      <c r="A56" s="42"/>
      <c r="B56" s="43"/>
      <c r="C56" s="43"/>
      <c r="D56" s="44"/>
      <c r="E56" s="9"/>
      <c r="F56" s="9"/>
    </row>
    <row r="57" spans="1:4" s="9" customFormat="1" ht="12.75" customHeight="1">
      <c r="A57" s="7"/>
      <c r="B57" s="68" t="s">
        <v>51</v>
      </c>
      <c r="C57" s="68"/>
      <c r="D57" s="8"/>
    </row>
    <row r="58" spans="1:4" s="9" customFormat="1" ht="15">
      <c r="A58" s="7"/>
      <c r="B58" s="10" t="s">
        <v>56</v>
      </c>
      <c r="C58" s="11"/>
      <c r="D58" s="8"/>
    </row>
    <row r="59" spans="1:4" s="9" customFormat="1" ht="7.5" customHeight="1">
      <c r="A59" s="7"/>
      <c r="B59" s="10"/>
      <c r="C59" s="12"/>
      <c r="D59" s="8"/>
    </row>
    <row r="60" spans="1:4" s="9" customFormat="1" ht="15">
      <c r="A60" s="7"/>
      <c r="B60" s="10" t="s">
        <v>52</v>
      </c>
      <c r="C60" s="13"/>
      <c r="D60" s="8"/>
    </row>
    <row r="61" spans="1:4" s="9" customFormat="1" ht="15">
      <c r="A61" s="7"/>
      <c r="B61" s="10"/>
      <c r="C61" s="13"/>
      <c r="D61" s="8"/>
    </row>
    <row r="62" spans="1:4" s="9" customFormat="1" ht="15">
      <c r="A62" s="7"/>
      <c r="B62" s="72" t="s">
        <v>53</v>
      </c>
      <c r="C62" s="72"/>
      <c r="D62" s="8"/>
    </row>
    <row r="63" spans="1:4" s="9" customFormat="1" ht="15" customHeight="1">
      <c r="A63" s="7"/>
      <c r="B63" s="14" t="s">
        <v>53</v>
      </c>
      <c r="C63" s="15"/>
      <c r="D63" s="8"/>
    </row>
    <row r="64" spans="1:4" s="9" customFormat="1" ht="15">
      <c r="A64" s="7"/>
      <c r="B64" s="16" t="s">
        <v>53</v>
      </c>
      <c r="C64" s="15"/>
      <c r="D64" s="8"/>
    </row>
    <row r="65" spans="1:4" s="9" customFormat="1" ht="15">
      <c r="A65" s="7"/>
      <c r="B65" s="17"/>
      <c r="C65" s="18"/>
      <c r="D65" s="8"/>
    </row>
    <row r="66" spans="1:6" s="9" customFormat="1" ht="15" customHeight="1">
      <c r="A66" s="67" t="s">
        <v>55</v>
      </c>
      <c r="B66" s="67"/>
      <c r="C66" s="67"/>
      <c r="D66" s="67"/>
      <c r="E66" s="67"/>
      <c r="F66" s="67"/>
    </row>
    <row r="67" spans="1:6" s="9" customFormat="1" ht="15">
      <c r="A67" s="67"/>
      <c r="B67" s="67"/>
      <c r="C67" s="67"/>
      <c r="D67" s="67"/>
      <c r="E67" s="67"/>
      <c r="F67" s="67"/>
    </row>
    <row r="68" spans="1:6" s="9" customFormat="1" ht="15">
      <c r="A68" s="67"/>
      <c r="B68" s="67"/>
      <c r="C68" s="67"/>
      <c r="D68" s="67"/>
      <c r="E68" s="67"/>
      <c r="F68" s="67"/>
    </row>
    <row r="69" spans="1:6" s="9" customFormat="1" ht="15">
      <c r="A69" s="67"/>
      <c r="B69" s="67"/>
      <c r="C69" s="67"/>
      <c r="D69" s="67"/>
      <c r="E69" s="67"/>
      <c r="F69" s="67"/>
    </row>
    <row r="70" spans="1:6" s="9" customFormat="1" ht="15">
      <c r="A70" s="67"/>
      <c r="B70" s="67"/>
      <c r="C70" s="67"/>
      <c r="D70" s="67"/>
      <c r="E70" s="67"/>
      <c r="F70" s="67"/>
    </row>
    <row r="71" spans="1:6" s="9" customFormat="1" ht="60" customHeight="1">
      <c r="A71" s="67"/>
      <c r="B71" s="67"/>
      <c r="C71" s="67"/>
      <c r="D71" s="67"/>
      <c r="E71" s="67"/>
      <c r="F71" s="67"/>
    </row>
  </sheetData>
  <sheetProtection/>
  <mergeCells count="33">
    <mergeCell ref="B14:C14"/>
    <mergeCell ref="A9:F9"/>
    <mergeCell ref="B45:B48"/>
    <mergeCell ref="B23:B24"/>
    <mergeCell ref="A25:A26"/>
    <mergeCell ref="A45:A48"/>
    <mergeCell ref="B43:B44"/>
    <mergeCell ref="B25:B26"/>
    <mergeCell ref="A23:A24"/>
    <mergeCell ref="F32:F39"/>
    <mergeCell ref="A1:E1"/>
    <mergeCell ref="A2:E2"/>
    <mergeCell ref="A3:E3"/>
    <mergeCell ref="B12:C12"/>
    <mergeCell ref="B13:C13"/>
    <mergeCell ref="B5:F5"/>
    <mergeCell ref="A6:F6"/>
    <mergeCell ref="A66:F71"/>
    <mergeCell ref="B57:C57"/>
    <mergeCell ref="B40:B42"/>
    <mergeCell ref="A32:A39"/>
    <mergeCell ref="B27:B28"/>
    <mergeCell ref="B11:C11"/>
    <mergeCell ref="B32:B39"/>
    <mergeCell ref="B62:C62"/>
    <mergeCell ref="B15:C15"/>
    <mergeCell ref="A43:A44"/>
    <mergeCell ref="A16:A17"/>
    <mergeCell ref="A21:A22"/>
    <mergeCell ref="A27:A28"/>
    <mergeCell ref="B16:B17"/>
    <mergeCell ref="A40:A42"/>
    <mergeCell ref="B21:B22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3">
      <selection activeCell="H19" sqref="H19"/>
    </sheetView>
  </sheetViews>
  <sheetFormatPr defaultColWidth="9.140625" defaultRowHeight="15"/>
  <cols>
    <col min="1" max="1" width="4.8515625" style="9" customWidth="1"/>
    <col min="2" max="2" width="23.8515625" style="9" customWidth="1"/>
    <col min="3" max="3" width="24.00390625" style="9" customWidth="1"/>
    <col min="4" max="4" width="11.7109375" style="9" customWidth="1"/>
    <col min="5" max="5" width="14.421875" style="9" customWidth="1"/>
    <col min="6" max="6" width="11.421875" style="9" customWidth="1"/>
  </cols>
  <sheetData>
    <row r="1" spans="1:6" ht="44.25" customHeight="1">
      <c r="A1" s="85" t="s">
        <v>69</v>
      </c>
      <c r="B1" s="85"/>
      <c r="C1" s="85"/>
      <c r="D1" s="85"/>
      <c r="E1" s="85"/>
      <c r="F1" s="85"/>
    </row>
    <row r="2" spans="1:6" ht="15">
      <c r="A2" s="75" t="s">
        <v>22</v>
      </c>
      <c r="B2" s="75"/>
      <c r="C2" s="75"/>
      <c r="D2" s="75"/>
      <c r="E2" s="75"/>
      <c r="F2" s="4"/>
    </row>
    <row r="3" spans="1:6" ht="15">
      <c r="A3" s="76" t="s">
        <v>62</v>
      </c>
      <c r="B3" s="76"/>
      <c r="C3" s="76"/>
      <c r="D3" s="76"/>
      <c r="E3" s="76"/>
      <c r="F3" s="4"/>
    </row>
    <row r="4" spans="1:6" s="1" customFormat="1" ht="15">
      <c r="A4" s="3"/>
      <c r="B4" s="3"/>
      <c r="C4" s="3"/>
      <c r="D4" s="3"/>
      <c r="E4" s="22"/>
      <c r="F4" s="22"/>
    </row>
    <row r="5" spans="1:6" ht="30.75" customHeight="1">
      <c r="A5" s="23" t="s">
        <v>0</v>
      </c>
      <c r="B5" s="70" t="s">
        <v>1</v>
      </c>
      <c r="C5" s="70"/>
      <c r="D5" s="23"/>
      <c r="E5" s="24" t="s">
        <v>40</v>
      </c>
      <c r="F5" s="25" t="s">
        <v>48</v>
      </c>
    </row>
    <row r="6" spans="1:6" ht="15">
      <c r="A6" s="26">
        <v>1</v>
      </c>
      <c r="B6" s="77" t="s">
        <v>23</v>
      </c>
      <c r="C6" s="78"/>
      <c r="D6" s="27"/>
      <c r="E6" s="28">
        <v>5</v>
      </c>
      <c r="F6" s="5"/>
    </row>
    <row r="7" spans="1:6" ht="15">
      <c r="A7" s="26">
        <v>2</v>
      </c>
      <c r="B7" s="77" t="s">
        <v>24</v>
      </c>
      <c r="C7" s="78"/>
      <c r="D7" s="27"/>
      <c r="E7" s="28">
        <v>8</v>
      </c>
      <c r="F7" s="5"/>
    </row>
    <row r="8" spans="1:6" ht="15">
      <c r="A8" s="26">
        <v>3</v>
      </c>
      <c r="B8" s="77" t="s">
        <v>2</v>
      </c>
      <c r="C8" s="78"/>
      <c r="D8" s="27"/>
      <c r="E8" s="28" t="s">
        <v>63</v>
      </c>
      <c r="F8" s="5"/>
    </row>
    <row r="9" spans="1:6" ht="15">
      <c r="A9" s="26">
        <v>4</v>
      </c>
      <c r="B9" s="73" t="s">
        <v>25</v>
      </c>
      <c r="C9" s="73"/>
      <c r="D9" s="29"/>
      <c r="E9" s="28"/>
      <c r="F9" s="5"/>
    </row>
    <row r="10" spans="1:6" ht="15">
      <c r="A10" s="61">
        <v>5</v>
      </c>
      <c r="B10" s="64" t="s">
        <v>3</v>
      </c>
      <c r="C10" s="30" t="s">
        <v>7</v>
      </c>
      <c r="D10" s="30"/>
      <c r="E10" s="28"/>
      <c r="F10" s="5"/>
    </row>
    <row r="11" spans="1:6" ht="15">
      <c r="A11" s="62"/>
      <c r="B11" s="65"/>
      <c r="C11" s="30" t="s">
        <v>58</v>
      </c>
      <c r="D11" s="30" t="s">
        <v>64</v>
      </c>
      <c r="E11" s="28">
        <v>15000</v>
      </c>
      <c r="F11" s="5"/>
    </row>
    <row r="12" spans="1:6" ht="15">
      <c r="A12" s="26">
        <v>7</v>
      </c>
      <c r="B12" s="31" t="s">
        <v>5</v>
      </c>
      <c r="C12" s="30" t="s">
        <v>26</v>
      </c>
      <c r="D12" s="30"/>
      <c r="E12" s="28"/>
      <c r="F12" s="5"/>
    </row>
    <row r="13" spans="1:6" ht="15">
      <c r="A13" s="26">
        <v>8</v>
      </c>
      <c r="B13" s="31" t="s">
        <v>6</v>
      </c>
      <c r="C13" s="30" t="s">
        <v>7</v>
      </c>
      <c r="D13" s="30"/>
      <c r="E13" s="28"/>
      <c r="F13" s="5"/>
    </row>
    <row r="14" spans="1:6" ht="15">
      <c r="A14" s="26">
        <v>9</v>
      </c>
      <c r="B14" s="31" t="s">
        <v>36</v>
      </c>
      <c r="C14" s="30" t="s">
        <v>7</v>
      </c>
      <c r="D14" s="30"/>
      <c r="E14" s="28"/>
      <c r="F14" s="5"/>
    </row>
    <row r="15" spans="1:6" ht="15">
      <c r="A15" s="63">
        <v>10</v>
      </c>
      <c r="B15" s="66" t="s">
        <v>27</v>
      </c>
      <c r="C15" s="30" t="s">
        <v>8</v>
      </c>
      <c r="D15" s="30"/>
      <c r="E15" s="28"/>
      <c r="F15" s="5"/>
    </row>
    <row r="16" spans="1:6" ht="15">
      <c r="A16" s="63"/>
      <c r="B16" s="66"/>
      <c r="C16" s="30" t="s">
        <v>41</v>
      </c>
      <c r="D16" s="30"/>
      <c r="E16" s="28"/>
      <c r="F16" s="5"/>
    </row>
    <row r="17" spans="1:6" ht="24">
      <c r="A17" s="61">
        <v>11</v>
      </c>
      <c r="B17" s="64" t="s">
        <v>28</v>
      </c>
      <c r="C17" s="30" t="s">
        <v>42</v>
      </c>
      <c r="D17" s="30" t="s">
        <v>89</v>
      </c>
      <c r="E17" s="28">
        <v>630000</v>
      </c>
      <c r="F17" s="5"/>
    </row>
    <row r="18" spans="1:6" ht="15">
      <c r="A18" s="62"/>
      <c r="B18" s="65"/>
      <c r="C18" s="30" t="s">
        <v>29</v>
      </c>
      <c r="D18" s="30"/>
      <c r="E18" s="28"/>
      <c r="F18" s="5"/>
    </row>
    <row r="19" spans="1:6" ht="24">
      <c r="A19" s="63">
        <v>12</v>
      </c>
      <c r="B19" s="66" t="s">
        <v>9</v>
      </c>
      <c r="C19" s="30" t="s">
        <v>10</v>
      </c>
      <c r="D19" s="30" t="s">
        <v>90</v>
      </c>
      <c r="E19" s="28">
        <v>360000</v>
      </c>
      <c r="F19" s="5"/>
    </row>
    <row r="20" spans="1:6" ht="15">
      <c r="A20" s="63"/>
      <c r="B20" s="66"/>
      <c r="C20" s="30" t="s">
        <v>11</v>
      </c>
      <c r="D20" s="30"/>
      <c r="E20" s="28"/>
      <c r="F20" s="5"/>
    </row>
    <row r="21" spans="1:6" ht="15">
      <c r="A21" s="63">
        <v>13</v>
      </c>
      <c r="B21" s="69" t="s">
        <v>12</v>
      </c>
      <c r="C21" s="30" t="s">
        <v>13</v>
      </c>
      <c r="D21" s="30"/>
      <c r="E21" s="28"/>
      <c r="F21" s="5"/>
    </row>
    <row r="22" spans="1:6" ht="15">
      <c r="A22" s="63"/>
      <c r="B22" s="69"/>
      <c r="C22" s="30" t="s">
        <v>14</v>
      </c>
      <c r="D22" s="30"/>
      <c r="E22" s="28"/>
      <c r="F22" s="5"/>
    </row>
    <row r="23" spans="1:6" ht="15">
      <c r="A23" s="26">
        <v>14</v>
      </c>
      <c r="B23" s="31" t="s">
        <v>65</v>
      </c>
      <c r="C23" s="56" t="s">
        <v>7</v>
      </c>
      <c r="D23" s="56" t="s">
        <v>66</v>
      </c>
      <c r="E23" s="28">
        <v>55000</v>
      </c>
      <c r="F23" s="5"/>
    </row>
    <row r="24" spans="1:6" s="2" customFormat="1" ht="15">
      <c r="A24" s="26">
        <v>15</v>
      </c>
      <c r="B24" s="32" t="s">
        <v>50</v>
      </c>
      <c r="C24" s="34"/>
      <c r="D24" s="34"/>
      <c r="E24" s="28"/>
      <c r="F24" s="6"/>
    </row>
    <row r="25" spans="1:6" ht="28.5" customHeight="1">
      <c r="A25" s="26">
        <v>16</v>
      </c>
      <c r="B25" s="35" t="s">
        <v>15</v>
      </c>
      <c r="C25" s="36" t="s">
        <v>4</v>
      </c>
      <c r="D25" s="36"/>
      <c r="E25" s="37">
        <f>SUM(E10:E24)</f>
        <v>1060000</v>
      </c>
      <c r="F25" s="5"/>
    </row>
    <row r="26" spans="1:6" ht="28.5" customHeight="1">
      <c r="A26" s="63">
        <v>17</v>
      </c>
      <c r="B26" s="64" t="s">
        <v>16</v>
      </c>
      <c r="C26" s="38" t="s">
        <v>67</v>
      </c>
      <c r="D26" s="38"/>
      <c r="E26" s="28">
        <v>10000</v>
      </c>
      <c r="F26" s="82" t="s">
        <v>47</v>
      </c>
    </row>
    <row r="27" spans="1:6" ht="16.5" customHeight="1">
      <c r="A27" s="63"/>
      <c r="B27" s="71"/>
      <c r="C27" s="38" t="s">
        <v>34</v>
      </c>
      <c r="D27" s="38"/>
      <c r="E27" s="28"/>
      <c r="F27" s="83"/>
    </row>
    <row r="28" spans="1:6" ht="27" customHeight="1">
      <c r="A28" s="63"/>
      <c r="B28" s="71"/>
      <c r="C28" s="38" t="s">
        <v>60</v>
      </c>
      <c r="D28" s="38"/>
      <c r="E28" s="28">
        <v>20000</v>
      </c>
      <c r="F28" s="83"/>
    </row>
    <row r="29" spans="1:6" ht="15">
      <c r="A29" s="63"/>
      <c r="B29" s="71"/>
      <c r="C29" s="38" t="s">
        <v>33</v>
      </c>
      <c r="D29" s="38"/>
      <c r="E29" s="28">
        <v>3000</v>
      </c>
      <c r="F29" s="83"/>
    </row>
    <row r="30" spans="1:6" ht="15">
      <c r="A30" s="63"/>
      <c r="B30" s="71"/>
      <c r="C30" s="38" t="s">
        <v>17</v>
      </c>
      <c r="D30" s="38"/>
      <c r="E30" s="28"/>
      <c r="F30" s="83"/>
    </row>
    <row r="31" spans="1:6" ht="15">
      <c r="A31" s="63"/>
      <c r="B31" s="71"/>
      <c r="C31" s="38" t="s">
        <v>46</v>
      </c>
      <c r="D31" s="38"/>
      <c r="E31" s="28"/>
      <c r="F31" s="83"/>
    </row>
    <row r="32" spans="1:6" ht="15">
      <c r="A32" s="63"/>
      <c r="B32" s="71"/>
      <c r="C32" s="38" t="s">
        <v>37</v>
      </c>
      <c r="D32" s="38"/>
      <c r="E32" s="28">
        <v>8000</v>
      </c>
      <c r="F32" s="83"/>
    </row>
    <row r="33" spans="1:6" ht="15">
      <c r="A33" s="63"/>
      <c r="B33" s="71"/>
      <c r="C33" s="30" t="s">
        <v>18</v>
      </c>
      <c r="D33" s="30"/>
      <c r="E33" s="28"/>
      <c r="F33" s="84"/>
    </row>
    <row r="34" spans="1:6" ht="15">
      <c r="A34" s="63">
        <v>18</v>
      </c>
      <c r="B34" s="69" t="s">
        <v>19</v>
      </c>
      <c r="C34" s="30" t="s">
        <v>59</v>
      </c>
      <c r="D34" s="30" t="s">
        <v>71</v>
      </c>
      <c r="E34" s="28">
        <v>28000</v>
      </c>
      <c r="F34" s="5"/>
    </row>
    <row r="35" spans="1:6" ht="15">
      <c r="A35" s="63"/>
      <c r="B35" s="69"/>
      <c r="C35" s="38" t="s">
        <v>21</v>
      </c>
      <c r="D35" s="38"/>
      <c r="E35" s="28"/>
      <c r="F35" s="5"/>
    </row>
    <row r="36" spans="1:6" ht="15">
      <c r="A36" s="63"/>
      <c r="B36" s="69"/>
      <c r="C36" s="30" t="s">
        <v>35</v>
      </c>
      <c r="D36" s="30"/>
      <c r="E36" s="28">
        <v>5000</v>
      </c>
      <c r="F36" s="5"/>
    </row>
    <row r="37" spans="1:6" ht="15">
      <c r="A37" s="63">
        <v>19</v>
      </c>
      <c r="B37" s="69" t="s">
        <v>20</v>
      </c>
      <c r="C37" s="30" t="s">
        <v>59</v>
      </c>
      <c r="D37" s="30" t="s">
        <v>71</v>
      </c>
      <c r="E37" s="28">
        <v>28000</v>
      </c>
      <c r="F37" s="5"/>
    </row>
    <row r="38" spans="1:6" ht="15">
      <c r="A38" s="63"/>
      <c r="B38" s="69"/>
      <c r="C38" s="39" t="s">
        <v>21</v>
      </c>
      <c r="D38" s="39"/>
      <c r="E38" s="28"/>
      <c r="F38" s="5"/>
    </row>
    <row r="39" spans="1:6" ht="15">
      <c r="A39" s="63">
        <v>20</v>
      </c>
      <c r="B39" s="69" t="s">
        <v>49</v>
      </c>
      <c r="C39" s="39" t="s">
        <v>30</v>
      </c>
      <c r="D39" s="39"/>
      <c r="E39" s="28"/>
      <c r="F39" s="5"/>
    </row>
    <row r="40" spans="1:6" ht="15">
      <c r="A40" s="63"/>
      <c r="B40" s="69"/>
      <c r="C40" s="39" t="s">
        <v>21</v>
      </c>
      <c r="D40" s="39"/>
      <c r="E40" s="28"/>
      <c r="F40" s="5"/>
    </row>
    <row r="41" spans="1:6" ht="15">
      <c r="A41" s="63"/>
      <c r="B41" s="69"/>
      <c r="C41" s="39" t="s">
        <v>43</v>
      </c>
      <c r="D41" s="39"/>
      <c r="E41" s="28"/>
      <c r="F41" s="5"/>
    </row>
    <row r="42" spans="1:6" ht="15">
      <c r="A42" s="63"/>
      <c r="B42" s="69"/>
      <c r="C42" s="30" t="s">
        <v>31</v>
      </c>
      <c r="D42" s="30"/>
      <c r="E42" s="28"/>
      <c r="F42" s="5"/>
    </row>
    <row r="43" spans="1:6" ht="17.25" customHeight="1">
      <c r="A43" s="26">
        <v>21</v>
      </c>
      <c r="B43" s="32" t="s">
        <v>32</v>
      </c>
      <c r="C43" s="40" t="s">
        <v>4</v>
      </c>
      <c r="D43" s="40"/>
      <c r="E43" s="37">
        <f>SUM(E26:E42)</f>
        <v>102000</v>
      </c>
      <c r="F43" s="5"/>
    </row>
    <row r="44" spans="1:6" ht="16.5" customHeight="1">
      <c r="A44" s="26">
        <v>22</v>
      </c>
      <c r="B44" s="32" t="s">
        <v>83</v>
      </c>
      <c r="C44" s="30" t="s">
        <v>86</v>
      </c>
      <c r="D44" s="30" t="s">
        <v>87</v>
      </c>
      <c r="E44" s="41">
        <v>160000</v>
      </c>
      <c r="F44" s="19"/>
    </row>
    <row r="45" spans="1:6" ht="16.5" customHeight="1">
      <c r="A45" s="26">
        <v>23</v>
      </c>
      <c r="B45" s="32" t="s">
        <v>45</v>
      </c>
      <c r="C45" s="40" t="s">
        <v>4</v>
      </c>
      <c r="D45" s="40"/>
      <c r="E45" s="37">
        <f>E44</f>
        <v>160000</v>
      </c>
      <c r="F45" s="5"/>
    </row>
    <row r="46" spans="1:6" ht="16.5" customHeight="1">
      <c r="A46" s="42"/>
      <c r="B46" s="43"/>
      <c r="C46" s="43"/>
      <c r="D46" s="43"/>
      <c r="E46" s="44"/>
      <c r="F46" s="4"/>
    </row>
    <row r="47" spans="1:6" ht="15.75">
      <c r="A47" s="42"/>
      <c r="B47" s="43" t="s">
        <v>44</v>
      </c>
      <c r="C47" s="45"/>
      <c r="D47" s="45"/>
      <c r="E47" s="46">
        <f>E45+E43+E25</f>
        <v>1322000</v>
      </c>
      <c r="F47" s="4"/>
    </row>
    <row r="48" spans="1:6" ht="15.75">
      <c r="A48" s="42"/>
      <c r="B48" s="43"/>
      <c r="C48" s="45"/>
      <c r="D48" s="45"/>
      <c r="E48" s="46"/>
      <c r="F48" s="4"/>
    </row>
    <row r="49" spans="1:6" ht="15.75">
      <c r="A49" s="42"/>
      <c r="B49" s="43"/>
      <c r="C49" s="45"/>
      <c r="D49" s="45"/>
      <c r="E49" s="46"/>
      <c r="F49" s="4"/>
    </row>
    <row r="50" spans="1:6" ht="15.75">
      <c r="A50" s="42"/>
      <c r="B50" s="43"/>
      <c r="C50" s="45"/>
      <c r="D50" s="45"/>
      <c r="E50" s="46"/>
      <c r="F50" s="4"/>
    </row>
    <row r="51" spans="1:4" ht="15">
      <c r="A51" s="42"/>
      <c r="B51" s="43"/>
      <c r="C51" s="43"/>
      <c r="D51" s="44"/>
    </row>
    <row r="52" spans="1:4" s="9" customFormat="1" ht="12.75" customHeight="1">
      <c r="A52" s="7"/>
      <c r="B52" s="68" t="s">
        <v>51</v>
      </c>
      <c r="C52" s="68"/>
      <c r="D52" s="8"/>
    </row>
    <row r="53" spans="1:4" s="9" customFormat="1" ht="12.75" customHeight="1">
      <c r="A53" s="7"/>
      <c r="B53" s="54"/>
      <c r="C53" s="54"/>
      <c r="D53" s="8"/>
    </row>
    <row r="54" spans="1:4" s="9" customFormat="1" ht="15">
      <c r="A54" s="7"/>
      <c r="B54" s="10" t="s">
        <v>56</v>
      </c>
      <c r="C54" s="11"/>
      <c r="D54" s="8"/>
    </row>
    <row r="55" spans="1:4" s="9" customFormat="1" ht="7.5" customHeight="1">
      <c r="A55" s="7"/>
      <c r="B55" s="10"/>
      <c r="C55" s="12"/>
      <c r="D55" s="8"/>
    </row>
    <row r="56" spans="1:4" s="9" customFormat="1" ht="15">
      <c r="A56" s="7"/>
      <c r="B56" s="10" t="s">
        <v>52</v>
      </c>
      <c r="C56" s="13"/>
      <c r="D56" s="8"/>
    </row>
    <row r="57" spans="1:4" s="9" customFormat="1" ht="15">
      <c r="A57" s="7"/>
      <c r="B57" s="10"/>
      <c r="C57" s="13"/>
      <c r="D57" s="8"/>
    </row>
    <row r="58" spans="1:4" s="9" customFormat="1" ht="15">
      <c r="A58" s="7"/>
      <c r="B58" s="72" t="s">
        <v>53</v>
      </c>
      <c r="C58" s="72"/>
      <c r="D58" s="8"/>
    </row>
    <row r="59" spans="1:4" s="9" customFormat="1" ht="15" customHeight="1">
      <c r="A59" s="7"/>
      <c r="B59" s="14" t="s">
        <v>53</v>
      </c>
      <c r="C59" s="15"/>
      <c r="D59" s="8"/>
    </row>
    <row r="60" spans="1:4" s="9" customFormat="1" ht="15">
      <c r="A60" s="7"/>
      <c r="B60" s="16" t="s">
        <v>53</v>
      </c>
      <c r="C60" s="15"/>
      <c r="D60" s="8"/>
    </row>
    <row r="61" spans="1:4" s="9" customFormat="1" ht="15">
      <c r="A61" s="7"/>
      <c r="B61" s="17"/>
      <c r="C61" s="18"/>
      <c r="D61" s="8"/>
    </row>
    <row r="62" spans="1:6" s="9" customFormat="1" ht="15" customHeight="1">
      <c r="A62" s="67" t="s">
        <v>55</v>
      </c>
      <c r="B62" s="67"/>
      <c r="C62" s="67"/>
      <c r="D62" s="67"/>
      <c r="E62" s="67"/>
      <c r="F62" s="67"/>
    </row>
    <row r="63" spans="1:6" s="9" customFormat="1" ht="15">
      <c r="A63" s="67"/>
      <c r="B63" s="67"/>
      <c r="C63" s="67"/>
      <c r="D63" s="67"/>
      <c r="E63" s="67"/>
      <c r="F63" s="67"/>
    </row>
    <row r="64" spans="1:6" s="9" customFormat="1" ht="15">
      <c r="A64" s="67"/>
      <c r="B64" s="67"/>
      <c r="C64" s="67"/>
      <c r="D64" s="67"/>
      <c r="E64" s="67"/>
      <c r="F64" s="67"/>
    </row>
    <row r="65" spans="1:6" s="9" customFormat="1" ht="15">
      <c r="A65" s="67"/>
      <c r="B65" s="67"/>
      <c r="C65" s="67"/>
      <c r="D65" s="67"/>
      <c r="E65" s="67"/>
      <c r="F65" s="67"/>
    </row>
    <row r="66" spans="1:6" s="9" customFormat="1" ht="15">
      <c r="A66" s="67"/>
      <c r="B66" s="67"/>
      <c r="C66" s="67"/>
      <c r="D66" s="67"/>
      <c r="E66" s="67"/>
      <c r="F66" s="67"/>
    </row>
    <row r="67" spans="1:6" s="9" customFormat="1" ht="114" customHeight="1">
      <c r="A67" s="67"/>
      <c r="B67" s="67"/>
      <c r="C67" s="67"/>
      <c r="D67" s="67"/>
      <c r="E67" s="67"/>
      <c r="F67" s="67"/>
    </row>
  </sheetData>
  <sheetProtection/>
  <mergeCells count="30">
    <mergeCell ref="B52:C52"/>
    <mergeCell ref="B58:C58"/>
    <mergeCell ref="A62:F67"/>
    <mergeCell ref="F26:F33"/>
    <mergeCell ref="A34:A36"/>
    <mergeCell ref="B34:B36"/>
    <mergeCell ref="A37:A38"/>
    <mergeCell ref="B37:B38"/>
    <mergeCell ref="A39:A42"/>
    <mergeCell ref="B39:B42"/>
    <mergeCell ref="A19:A20"/>
    <mergeCell ref="B19:B20"/>
    <mergeCell ref="A21:A22"/>
    <mergeCell ref="B21:B22"/>
    <mergeCell ref="A26:A33"/>
    <mergeCell ref="B26:B33"/>
    <mergeCell ref="B8:C8"/>
    <mergeCell ref="B9:C9"/>
    <mergeCell ref="A15:A16"/>
    <mergeCell ref="B15:B16"/>
    <mergeCell ref="A17:A18"/>
    <mergeCell ref="B17:B18"/>
    <mergeCell ref="B10:B11"/>
    <mergeCell ref="A10:A11"/>
    <mergeCell ref="A2:E2"/>
    <mergeCell ref="A3:E3"/>
    <mergeCell ref="B5:C5"/>
    <mergeCell ref="B6:C6"/>
    <mergeCell ref="A1:F1"/>
    <mergeCell ref="B7:C7"/>
  </mergeCells>
  <printOptions/>
  <pageMargins left="0.7" right="0.23" top="0.27" bottom="0.32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3">
      <selection activeCell="K24" sqref="K2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47" customWidth="1"/>
    <col min="4" max="4" width="12.57421875" style="47" customWidth="1"/>
    <col min="5" max="5" width="16.421875" style="8" customWidth="1"/>
    <col min="6" max="6" width="12.8515625" style="4" customWidth="1"/>
  </cols>
  <sheetData>
    <row r="1" spans="1:5" ht="15">
      <c r="A1" s="74" t="s">
        <v>84</v>
      </c>
      <c r="B1" s="74"/>
      <c r="C1" s="74"/>
      <c r="D1" s="74"/>
      <c r="E1" s="74"/>
    </row>
    <row r="2" spans="1:5" ht="15">
      <c r="A2" s="75" t="s">
        <v>22</v>
      </c>
      <c r="B2" s="75"/>
      <c r="C2" s="75"/>
      <c r="D2" s="75"/>
      <c r="E2" s="75"/>
    </row>
    <row r="3" spans="1:5" ht="15">
      <c r="A3" s="76" t="s">
        <v>62</v>
      </c>
      <c r="B3" s="76"/>
      <c r="C3" s="76"/>
      <c r="D3" s="76"/>
      <c r="E3" s="76"/>
    </row>
    <row r="4" spans="1:5" ht="15">
      <c r="A4" s="55"/>
      <c r="B4" s="55"/>
      <c r="C4" s="55"/>
      <c r="D4" s="55"/>
      <c r="E4" s="21"/>
    </row>
    <row r="5" spans="1:6" ht="15">
      <c r="A5" s="3"/>
      <c r="B5" s="79" t="s">
        <v>85</v>
      </c>
      <c r="C5" s="79"/>
      <c r="D5" s="79"/>
      <c r="E5" s="79"/>
      <c r="F5" s="79"/>
    </row>
    <row r="6" spans="1:6" ht="15">
      <c r="A6" s="3"/>
      <c r="B6" s="3"/>
      <c r="C6" s="3"/>
      <c r="D6" s="3"/>
      <c r="E6" s="22"/>
      <c r="F6" s="22"/>
    </row>
    <row r="7" spans="1:6" ht="25.5">
      <c r="A7" s="23" t="s">
        <v>0</v>
      </c>
      <c r="B7" s="70" t="s">
        <v>1</v>
      </c>
      <c r="C7" s="70"/>
      <c r="D7" s="23"/>
      <c r="E7" s="24" t="s">
        <v>40</v>
      </c>
      <c r="F7" s="25" t="s">
        <v>48</v>
      </c>
    </row>
    <row r="8" spans="1:6" ht="15">
      <c r="A8" s="26">
        <v>1</v>
      </c>
      <c r="B8" s="77" t="s">
        <v>23</v>
      </c>
      <c r="C8" s="78"/>
      <c r="D8" s="27"/>
      <c r="E8" s="28">
        <v>5</v>
      </c>
      <c r="F8" s="5"/>
    </row>
    <row r="9" spans="1:6" ht="15">
      <c r="A9" s="26">
        <v>2</v>
      </c>
      <c r="B9" s="77" t="s">
        <v>24</v>
      </c>
      <c r="C9" s="78"/>
      <c r="D9" s="27"/>
      <c r="E9" s="28">
        <v>8</v>
      </c>
      <c r="F9" s="5"/>
    </row>
    <row r="10" spans="1:6" ht="15">
      <c r="A10" s="26">
        <v>3</v>
      </c>
      <c r="B10" s="77" t="s">
        <v>2</v>
      </c>
      <c r="C10" s="78"/>
      <c r="D10" s="27"/>
      <c r="E10" s="28" t="s">
        <v>63</v>
      </c>
      <c r="F10" s="5"/>
    </row>
    <row r="11" spans="1:6" ht="15">
      <c r="A11" s="26">
        <v>4</v>
      </c>
      <c r="B11" s="73" t="s">
        <v>25</v>
      </c>
      <c r="C11" s="73"/>
      <c r="D11" s="29"/>
      <c r="E11" s="28"/>
      <c r="F11" s="5"/>
    </row>
    <row r="12" spans="1:6" ht="15">
      <c r="A12" s="61">
        <v>5</v>
      </c>
      <c r="B12" s="64" t="s">
        <v>3</v>
      </c>
      <c r="C12" s="30" t="s">
        <v>7</v>
      </c>
      <c r="D12" s="30"/>
      <c r="E12" s="28"/>
      <c r="F12" s="5"/>
    </row>
    <row r="13" spans="1:6" ht="15">
      <c r="A13" s="62"/>
      <c r="B13" s="65"/>
      <c r="C13" s="30" t="s">
        <v>58</v>
      </c>
      <c r="D13" s="30"/>
      <c r="E13" s="28"/>
      <c r="F13" s="5"/>
    </row>
    <row r="14" spans="1:6" ht="15">
      <c r="A14" s="26">
        <v>7</v>
      </c>
      <c r="B14" s="31" t="s">
        <v>5</v>
      </c>
      <c r="C14" s="30" t="s">
        <v>26</v>
      </c>
      <c r="D14" s="30"/>
      <c r="E14" s="28"/>
      <c r="F14" s="5"/>
    </row>
    <row r="15" spans="1:6" ht="15">
      <c r="A15" s="26">
        <v>8</v>
      </c>
      <c r="B15" s="31" t="s">
        <v>6</v>
      </c>
      <c r="C15" s="30" t="s">
        <v>7</v>
      </c>
      <c r="D15" s="30"/>
      <c r="E15" s="28"/>
      <c r="F15" s="5"/>
    </row>
    <row r="16" spans="1:6" ht="15">
      <c r="A16" s="26">
        <v>9</v>
      </c>
      <c r="B16" s="31" t="s">
        <v>36</v>
      </c>
      <c r="C16" s="30" t="s">
        <v>7</v>
      </c>
      <c r="D16" s="30"/>
      <c r="E16" s="28"/>
      <c r="F16" s="5"/>
    </row>
    <row r="17" spans="1:6" ht="15">
      <c r="A17" s="63">
        <v>10</v>
      </c>
      <c r="B17" s="66" t="s">
        <v>27</v>
      </c>
      <c r="C17" s="30" t="s">
        <v>61</v>
      </c>
      <c r="D17" s="30"/>
      <c r="E17" s="28"/>
      <c r="F17" s="5"/>
    </row>
    <row r="18" spans="1:6" ht="15">
      <c r="A18" s="63"/>
      <c r="B18" s="66"/>
      <c r="C18" s="30" t="s">
        <v>41</v>
      </c>
      <c r="D18" s="30"/>
      <c r="E18" s="28"/>
      <c r="F18" s="5"/>
    </row>
    <row r="19" spans="1:6" ht="15">
      <c r="A19" s="61">
        <v>11</v>
      </c>
      <c r="B19" s="64" t="s">
        <v>28</v>
      </c>
      <c r="C19" s="30" t="s">
        <v>42</v>
      </c>
      <c r="D19" s="30" t="s">
        <v>88</v>
      </c>
      <c r="E19" s="28">
        <v>180000</v>
      </c>
      <c r="F19" s="5"/>
    </row>
    <row r="20" spans="1:6" ht="15">
      <c r="A20" s="62"/>
      <c r="B20" s="65"/>
      <c r="C20" s="30" t="s">
        <v>29</v>
      </c>
      <c r="D20" s="30"/>
      <c r="E20" s="28"/>
      <c r="F20" s="5"/>
    </row>
    <row r="21" spans="1:6" s="59" customFormat="1" ht="15">
      <c r="A21" s="86">
        <v>12</v>
      </c>
      <c r="B21" s="66" t="s">
        <v>9</v>
      </c>
      <c r="C21" s="30" t="s">
        <v>10</v>
      </c>
      <c r="D21" s="30" t="s">
        <v>88</v>
      </c>
      <c r="E21" s="57">
        <v>120000</v>
      </c>
      <c r="F21" s="58"/>
    </row>
    <row r="22" spans="1:6" s="59" customFormat="1" ht="15">
      <c r="A22" s="86"/>
      <c r="B22" s="66"/>
      <c r="C22" s="30" t="s">
        <v>11</v>
      </c>
      <c r="D22" s="30"/>
      <c r="E22" s="57"/>
      <c r="F22" s="60"/>
    </row>
    <row r="23" spans="1:6" ht="15">
      <c r="A23" s="63">
        <v>13</v>
      </c>
      <c r="B23" s="69" t="s">
        <v>12</v>
      </c>
      <c r="C23" s="30" t="s">
        <v>13</v>
      </c>
      <c r="D23" s="30"/>
      <c r="E23" s="28"/>
      <c r="F23" s="51"/>
    </row>
    <row r="24" spans="1:6" ht="15">
      <c r="A24" s="63"/>
      <c r="B24" s="69"/>
      <c r="C24" s="30" t="s">
        <v>14</v>
      </c>
      <c r="D24" s="30"/>
      <c r="E24" s="28"/>
      <c r="F24" s="5"/>
    </row>
    <row r="25" spans="1:6" ht="15">
      <c r="A25" s="26">
        <v>14</v>
      </c>
      <c r="B25" s="31" t="s">
        <v>39</v>
      </c>
      <c r="C25" s="33"/>
      <c r="D25" s="33"/>
      <c r="E25" s="28"/>
      <c r="F25" s="5"/>
    </row>
    <row r="26" spans="1:6" ht="15">
      <c r="A26" s="26">
        <v>15</v>
      </c>
      <c r="B26" s="32" t="s">
        <v>50</v>
      </c>
      <c r="C26" s="34"/>
      <c r="D26" s="34"/>
      <c r="E26" s="28"/>
      <c r="F26" s="6"/>
    </row>
    <row r="27" spans="1:6" ht="24">
      <c r="A27" s="26">
        <v>16</v>
      </c>
      <c r="B27" s="35" t="s">
        <v>15</v>
      </c>
      <c r="C27" s="36" t="s">
        <v>4</v>
      </c>
      <c r="D27" s="36"/>
      <c r="E27" s="37">
        <f>SUM(E12:E26)</f>
        <v>300000</v>
      </c>
      <c r="F27" s="5"/>
    </row>
    <row r="28" spans="1:6" ht="24">
      <c r="A28" s="63">
        <v>17</v>
      </c>
      <c r="B28" s="64" t="s">
        <v>16</v>
      </c>
      <c r="C28" s="38" t="s">
        <v>67</v>
      </c>
      <c r="D28" s="38"/>
      <c r="E28" s="28"/>
      <c r="F28" s="82" t="s">
        <v>47</v>
      </c>
    </row>
    <row r="29" spans="1:6" ht="15">
      <c r="A29" s="63"/>
      <c r="B29" s="71"/>
      <c r="C29" s="38" t="s">
        <v>34</v>
      </c>
      <c r="D29" s="38"/>
      <c r="E29" s="28"/>
      <c r="F29" s="83"/>
    </row>
    <row r="30" spans="1:6" ht="24">
      <c r="A30" s="63"/>
      <c r="B30" s="71"/>
      <c r="C30" s="38" t="s">
        <v>60</v>
      </c>
      <c r="D30" s="38"/>
      <c r="E30" s="28"/>
      <c r="F30" s="83"/>
    </row>
    <row r="31" spans="1:6" ht="15">
      <c r="A31" s="63"/>
      <c r="B31" s="71"/>
      <c r="C31" s="38" t="s">
        <v>33</v>
      </c>
      <c r="D31" s="38"/>
      <c r="E31" s="28"/>
      <c r="F31" s="83"/>
    </row>
    <row r="32" spans="1:6" ht="15">
      <c r="A32" s="63"/>
      <c r="B32" s="71"/>
      <c r="C32" s="38" t="s">
        <v>17</v>
      </c>
      <c r="D32" s="38"/>
      <c r="E32" s="28"/>
      <c r="F32" s="83"/>
    </row>
    <row r="33" spans="1:6" ht="15">
      <c r="A33" s="63"/>
      <c r="B33" s="71"/>
      <c r="C33" s="38" t="s">
        <v>46</v>
      </c>
      <c r="D33" s="38"/>
      <c r="E33" s="28"/>
      <c r="F33" s="83"/>
    </row>
    <row r="34" spans="1:6" ht="15">
      <c r="A34" s="63"/>
      <c r="B34" s="71"/>
      <c r="C34" s="38" t="s">
        <v>70</v>
      </c>
      <c r="D34" s="38"/>
      <c r="E34" s="28"/>
      <c r="F34" s="83"/>
    </row>
    <row r="35" spans="1:6" ht="15">
      <c r="A35" s="63"/>
      <c r="B35" s="71"/>
      <c r="C35" s="30" t="s">
        <v>57</v>
      </c>
      <c r="D35" s="30"/>
      <c r="E35" s="28"/>
      <c r="F35" s="84"/>
    </row>
    <row r="36" spans="1:6" ht="15">
      <c r="A36" s="63">
        <v>18</v>
      </c>
      <c r="B36" s="69" t="s">
        <v>19</v>
      </c>
      <c r="C36" s="30" t="s">
        <v>59</v>
      </c>
      <c r="D36" s="30"/>
      <c r="E36" s="28"/>
      <c r="F36" s="5"/>
    </row>
    <row r="37" spans="1:6" ht="15">
      <c r="A37" s="63"/>
      <c r="B37" s="69"/>
      <c r="C37" s="38" t="s">
        <v>21</v>
      </c>
      <c r="D37" s="38"/>
      <c r="E37" s="28"/>
      <c r="F37" s="5"/>
    </row>
    <row r="38" spans="1:6" ht="15">
      <c r="A38" s="63"/>
      <c r="B38" s="69"/>
      <c r="C38" s="30" t="s">
        <v>35</v>
      </c>
      <c r="D38" s="30"/>
      <c r="E38" s="28"/>
      <c r="F38" s="5"/>
    </row>
    <row r="39" spans="1:6" ht="15">
      <c r="A39" s="63">
        <v>19</v>
      </c>
      <c r="B39" s="69" t="s">
        <v>20</v>
      </c>
      <c r="C39" s="30" t="s">
        <v>59</v>
      </c>
      <c r="D39" s="30"/>
      <c r="E39" s="28"/>
      <c r="F39" s="5"/>
    </row>
    <row r="40" spans="1:6" ht="15">
      <c r="A40" s="63"/>
      <c r="B40" s="69"/>
      <c r="C40" s="39" t="s">
        <v>21</v>
      </c>
      <c r="D40" s="39"/>
      <c r="E40" s="28"/>
      <c r="F40" s="5"/>
    </row>
    <row r="41" spans="1:6" ht="15">
      <c r="A41" s="63">
        <v>20</v>
      </c>
      <c r="B41" s="69" t="s">
        <v>49</v>
      </c>
      <c r="C41" s="39" t="s">
        <v>30</v>
      </c>
      <c r="D41" s="39"/>
      <c r="E41" s="28"/>
      <c r="F41" s="5"/>
    </row>
    <row r="42" spans="1:6" ht="15">
      <c r="A42" s="63"/>
      <c r="B42" s="69"/>
      <c r="C42" s="39" t="s">
        <v>21</v>
      </c>
      <c r="D42" s="39"/>
      <c r="E42" s="28"/>
      <c r="F42" s="5"/>
    </row>
    <row r="43" spans="1:6" ht="15">
      <c r="A43" s="63"/>
      <c r="B43" s="69"/>
      <c r="C43" s="39" t="s">
        <v>43</v>
      </c>
      <c r="D43" s="39"/>
      <c r="E43" s="28"/>
      <c r="F43" s="5"/>
    </row>
    <row r="44" spans="1:6" ht="15">
      <c r="A44" s="63"/>
      <c r="B44" s="69"/>
      <c r="C44" s="30" t="s">
        <v>31</v>
      </c>
      <c r="D44" s="30"/>
      <c r="E44" s="28"/>
      <c r="F44" s="5"/>
    </row>
    <row r="45" spans="1:6" ht="15">
      <c r="A45" s="26">
        <v>21</v>
      </c>
      <c r="B45" s="32" t="s">
        <v>32</v>
      </c>
      <c r="C45" s="40" t="s">
        <v>4</v>
      </c>
      <c r="D45" s="40"/>
      <c r="E45" s="37">
        <f>SUM(E28:E44)</f>
        <v>0</v>
      </c>
      <c r="F45" s="5"/>
    </row>
    <row r="46" spans="1:6" ht="15">
      <c r="A46" s="26">
        <v>22</v>
      </c>
      <c r="B46" s="32" t="s">
        <v>83</v>
      </c>
      <c r="C46" s="30" t="s">
        <v>72</v>
      </c>
      <c r="D46" s="30"/>
      <c r="E46" s="41"/>
      <c r="F46" s="19"/>
    </row>
    <row r="47" spans="1:6" ht="15">
      <c r="A47" s="26">
        <v>23</v>
      </c>
      <c r="B47" s="32" t="s">
        <v>45</v>
      </c>
      <c r="C47" s="40" t="s">
        <v>4</v>
      </c>
      <c r="D47" s="40"/>
      <c r="E47" s="37">
        <f>E46</f>
        <v>0</v>
      </c>
      <c r="F47" s="5"/>
    </row>
    <row r="48" spans="1:5" ht="15">
      <c r="A48" s="42"/>
      <c r="B48" s="43"/>
      <c r="C48" s="43"/>
      <c r="D48" s="43"/>
      <c r="E48" s="44"/>
    </row>
    <row r="49" spans="1:5" ht="15.75">
      <c r="A49" s="42"/>
      <c r="B49" s="43" t="s">
        <v>44</v>
      </c>
      <c r="C49" s="45"/>
      <c r="D49" s="45"/>
      <c r="E49" s="46">
        <f>E47+E45+E27</f>
        <v>300000</v>
      </c>
    </row>
    <row r="50" spans="1:5" ht="15.75">
      <c r="A50" s="42"/>
      <c r="B50" s="43"/>
      <c r="C50" s="45"/>
      <c r="D50" s="45"/>
      <c r="E50" s="46"/>
    </row>
    <row r="51" spans="1:5" ht="15.75">
      <c r="A51" s="42"/>
      <c r="B51" s="43"/>
      <c r="C51" s="45"/>
      <c r="D51" s="45"/>
      <c r="E51" s="46"/>
    </row>
    <row r="52" spans="1:6" ht="15">
      <c r="A52" s="42"/>
      <c r="B52" s="43"/>
      <c r="C52" s="43"/>
      <c r="D52" s="44"/>
      <c r="E52" s="9"/>
      <c r="F52" s="9"/>
    </row>
    <row r="53" spans="2:6" ht="15">
      <c r="B53" s="68" t="s">
        <v>51</v>
      </c>
      <c r="C53" s="68"/>
      <c r="D53" s="8"/>
      <c r="E53" s="9"/>
      <c r="F53" s="9"/>
    </row>
    <row r="54" spans="2:6" ht="15">
      <c r="B54" s="54"/>
      <c r="C54" s="54"/>
      <c r="D54" s="8"/>
      <c r="E54" s="9"/>
      <c r="F54" s="9"/>
    </row>
    <row r="55" spans="2:6" ht="15">
      <c r="B55" s="10" t="s">
        <v>56</v>
      </c>
      <c r="C55" s="11"/>
      <c r="D55" s="8"/>
      <c r="E55" s="9"/>
      <c r="F55" s="9"/>
    </row>
    <row r="56" spans="2:6" ht="15">
      <c r="B56" s="10"/>
      <c r="C56" s="12"/>
      <c r="D56" s="8"/>
      <c r="E56" s="9"/>
      <c r="F56" s="9"/>
    </row>
    <row r="57" spans="2:6" ht="15">
      <c r="B57" s="10" t="s">
        <v>52</v>
      </c>
      <c r="C57" s="13"/>
      <c r="D57" s="8"/>
      <c r="E57" s="9"/>
      <c r="F57" s="9"/>
    </row>
    <row r="58" spans="2:6" ht="15">
      <c r="B58" s="10"/>
      <c r="C58" s="13"/>
      <c r="D58" s="8"/>
      <c r="E58" s="9"/>
      <c r="F58" s="9"/>
    </row>
    <row r="59" spans="2:6" ht="15">
      <c r="B59" s="72" t="s">
        <v>53</v>
      </c>
      <c r="C59" s="72"/>
      <c r="D59" s="8"/>
      <c r="E59" s="9"/>
      <c r="F59" s="9"/>
    </row>
    <row r="60" spans="2:6" ht="15">
      <c r="B60" s="14" t="s">
        <v>53</v>
      </c>
      <c r="C60" s="15"/>
      <c r="D60" s="8"/>
      <c r="E60" s="9"/>
      <c r="F60" s="9"/>
    </row>
    <row r="61" spans="2:6" ht="15">
      <c r="B61" s="16" t="s">
        <v>53</v>
      </c>
      <c r="C61" s="15"/>
      <c r="D61" s="8"/>
      <c r="E61" s="9"/>
      <c r="F61" s="9"/>
    </row>
    <row r="62" spans="2:6" ht="15">
      <c r="B62" s="17"/>
      <c r="C62" s="18"/>
      <c r="D62" s="8"/>
      <c r="E62" s="9"/>
      <c r="F62" s="9"/>
    </row>
    <row r="63" spans="1:6" ht="15">
      <c r="A63" s="67" t="s">
        <v>55</v>
      </c>
      <c r="B63" s="67"/>
      <c r="C63" s="67"/>
      <c r="D63" s="67"/>
      <c r="E63" s="67"/>
      <c r="F63" s="67"/>
    </row>
    <row r="64" spans="1:6" ht="15">
      <c r="A64" s="67"/>
      <c r="B64" s="67"/>
      <c r="C64" s="67"/>
      <c r="D64" s="67"/>
      <c r="E64" s="67"/>
      <c r="F64" s="67"/>
    </row>
    <row r="65" spans="1:6" ht="15">
      <c r="A65" s="67"/>
      <c r="B65" s="67"/>
      <c r="C65" s="67"/>
      <c r="D65" s="67"/>
      <c r="E65" s="67"/>
      <c r="F65" s="67"/>
    </row>
    <row r="66" spans="1:6" ht="15">
      <c r="A66" s="67"/>
      <c r="B66" s="67"/>
      <c r="C66" s="67"/>
      <c r="D66" s="67"/>
      <c r="E66" s="67"/>
      <c r="F66" s="67"/>
    </row>
    <row r="67" spans="1:6" ht="15">
      <c r="A67" s="67"/>
      <c r="B67" s="67"/>
      <c r="C67" s="67"/>
      <c r="D67" s="67"/>
      <c r="E67" s="67"/>
      <c r="F67" s="67"/>
    </row>
    <row r="68" spans="1:6" ht="181.5" customHeight="1">
      <c r="A68" s="67"/>
      <c r="B68" s="67"/>
      <c r="C68" s="67"/>
      <c r="D68" s="67"/>
      <c r="E68" s="67"/>
      <c r="F68" s="67"/>
    </row>
  </sheetData>
  <sheetProtection/>
  <mergeCells count="31">
    <mergeCell ref="A1:E1"/>
    <mergeCell ref="A2:E2"/>
    <mergeCell ref="A3:E3"/>
    <mergeCell ref="B5:F5"/>
    <mergeCell ref="B7:C7"/>
    <mergeCell ref="B8:C8"/>
    <mergeCell ref="B23:B24"/>
    <mergeCell ref="B9:C9"/>
    <mergeCell ref="B10:C10"/>
    <mergeCell ref="B11:C11"/>
    <mergeCell ref="A12:A13"/>
    <mergeCell ref="B12:B13"/>
    <mergeCell ref="A17:A18"/>
    <mergeCell ref="B17:B18"/>
    <mergeCell ref="A63:F68"/>
    <mergeCell ref="A39:A40"/>
    <mergeCell ref="B39:B40"/>
    <mergeCell ref="A41:A44"/>
    <mergeCell ref="B41:B44"/>
    <mergeCell ref="A19:A20"/>
    <mergeCell ref="B19:B20"/>
    <mergeCell ref="A21:A22"/>
    <mergeCell ref="B21:B22"/>
    <mergeCell ref="A23:A24"/>
    <mergeCell ref="B53:C53"/>
    <mergeCell ref="B59:C59"/>
    <mergeCell ref="A28:A35"/>
    <mergeCell ref="B28:B35"/>
    <mergeCell ref="F28:F35"/>
    <mergeCell ref="A36:A38"/>
    <mergeCell ref="B36:B38"/>
  </mergeCells>
  <printOptions/>
  <pageMargins left="0.31" right="0.25" top="0.39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2016-03-30T07:52:47Z</dcterms:modified>
  <cp:category/>
  <cp:version/>
  <cp:contentType/>
  <cp:contentStatus/>
</cp:coreProperties>
</file>