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<sst xmlns="http://schemas.openxmlformats.org/spreadsheetml/2006/main" count="86" uniqueCount="79">
  <si>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</si>
  <si>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</si>
  <si>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</si>
  <si>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</si>
  <si>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</si>
  <si>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</si>
  <si>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</si>
  <si>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</si>
  <si>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</si>
  <si>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</si>
  <si>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</si>
  <si>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</si>
  <si>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</si>
  <si>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</si>
  <si>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</si>
  <si>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</si>
  <si>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</si>
  <si>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</si>
  <si>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</si>
  <si>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</si>
  <si>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</si>
  <si>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</si>
  <si>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</si>
  <si>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</si>
  <si>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</si>
  <si>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</si>
  <si>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</si>
  <si>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</si>
  <si>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</si>
  <si>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</si>
  <si>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</si>
  <si>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</si>
  <si>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</si>
  <si>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</si>
  <si>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</si>
  <si>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</si>
  <si>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</si>
  <si>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</si>
  <si>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</si>
  <si>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</si>
  <si>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</si>
  <si>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</si>
  <si>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</si>
  <si>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</si>
  <si>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</si>
  <si>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</si>
  <si>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</si>
  <si>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</si>
  <si>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</si>
  <si>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</si>
  <si>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</si>
  <si>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</si>
  <si>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</si>
  <si>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</si>
  <si>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</si>
  <si>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</si>
  <si>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</si>
  <si>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</si>
  <si>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</si>
  <si>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</si>
  <si>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</si>
  <si>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Черемховский, 9-в</t>
    </r>
    <r>
      <rPr>
        <b/>
        <sz val="11"/>
        <rFont val="Calibri"/>
        <family val="2"/>
      </rPr>
      <t xml:space="preserve">
за 2017г.</t>
    </r>
  </si>
  <si>
    <t xml:space="preserve">Сводный реестр выполненных работ по текущему ремонту за 2017год </t>
  </si>
  <si>
    <t>согласно утвержденных смет и актов выполненных работ</t>
  </si>
  <si>
    <t>по жилому дому Черемховский 9в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</si>
  <si>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</si>
  <si>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</si>
  <si>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</si>
  <si>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2 </t>
  </si>
  <si>
    <t>Ремонт общедомового сантехнического оборудования всего:</t>
  </si>
  <si>
    <t xml:space="preserve">  -  отопления</t>
  </si>
  <si>
    <t>Ремонт и переоборудование элеваторного узла</t>
  </si>
  <si>
    <t>Ремонт электромонтажного оборудования всего:</t>
  </si>
  <si>
    <t>Установка почтовых ящиков в подъезде №</t>
  </si>
  <si>
    <t>Ремонт  фасада</t>
  </si>
  <si>
    <t xml:space="preserve">Исполнительный директор - главный инженер                                      </t>
  </si>
  <si>
    <t xml:space="preserve">  Т.Т. Ермакова   </t>
  </si>
  <si>
    <t xml:space="preserve">Начальник финансово - экономического отдела                                  </t>
  </si>
  <si>
    <t xml:space="preserve">  Т.И. Потапова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</si>
</sst>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0" xfId="0" applyFont="1" applyFill="1" applyAlignment="1">
      <alignment horizontal="left" vertical="center"/>
    </xf>
    <xf numFmtId="173" fontId="26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40" fontId="3" fillId="0" borderId="0" xfId="58" applyNumberFormat="1" applyFont="1" applyFill="1" applyBorder="1" applyAlignment="1">
      <alignment horizontal="center" vertical="center"/>
    </xf>
    <xf numFmtId="40" fontId="26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6" fillId="0" borderId="0" xfId="58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7" fillId="0" borderId="0" xfId="0" applyNumberFormat="1" applyFont="1" applyFill="1" applyAlignment="1">
      <alignment/>
    </xf>
    <xf numFmtId="40" fontId="27" fillId="0" borderId="0" xfId="0" applyNumberFormat="1" applyFont="1" applyFill="1" applyAlignment="1">
      <alignment wrapText="1"/>
    </xf>
    <xf numFmtId="40" fontId="26" fillId="0" borderId="0" xfId="58" applyNumberFormat="1" applyFont="1" applyFill="1" applyBorder="1" applyAlignment="1">
      <alignment horizont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40" fontId="3" fillId="0" borderId="0" xfId="58" applyNumberFormat="1" applyFont="1" applyFill="1" applyAlignment="1">
      <alignment horizontal="center" vertical="center"/>
    </xf>
    <xf numFmtId="40" fontId="26" fillId="0" borderId="10" xfId="58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27" fillId="0" borderId="0" xfId="0" applyNumberFormat="1" applyFont="1" applyFill="1" applyAlignment="1">
      <alignment horizontal="center" vertical="center"/>
    </xf>
    <xf numFmtId="40" fontId="2" fillId="0" borderId="0" xfId="58" applyNumberFormat="1" applyFont="1" applyFill="1" applyAlignment="1">
      <alignment horizontal="center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vertical="center" wrapText="1"/>
    </xf>
    <xf numFmtId="0" fontId="50" fillId="0" borderId="0" xfId="0" applyFont="1" applyAlignment="1">
      <alignment/>
    </xf>
    <xf numFmtId="0" fontId="6" fillId="0" borderId="0" xfId="0" applyFont="1" applyAlignment="1">
      <alignment horizontal="center"/>
    </xf>
    <xf numFmtId="171" fontId="6" fillId="0" borderId="0" xfId="58" applyFont="1" applyAlignment="1">
      <alignment/>
    </xf>
    <xf numFmtId="171" fontId="6" fillId="0" borderId="0" xfId="58" applyFont="1" applyAlignment="1">
      <alignment/>
    </xf>
    <xf numFmtId="171" fontId="50" fillId="0" borderId="0" xfId="58" applyFont="1" applyAlignment="1">
      <alignment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40" fontId="6" fillId="31" borderId="10" xfId="58" applyNumberFormat="1" applyFont="1" applyFill="1" applyBorder="1" applyAlignment="1">
      <alignment horizontal="right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40" fontId="50" fillId="0" borderId="10" xfId="58" applyNumberFormat="1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7" fillId="0" borderId="10" xfId="0" applyFont="1" applyBorder="1" applyAlignment="1">
      <alignment/>
    </xf>
    <xf numFmtId="40" fontId="7" fillId="0" borderId="10" xfId="58" applyNumberFormat="1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171" fontId="50" fillId="0" borderId="0" xfId="58" applyFont="1" applyBorder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171" fontId="8" fillId="0" borderId="0" xfId="58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16</xdr:row>
      <xdr:rowOff>85725</xdr:rowOff>
    </xdr:from>
    <xdr:to>
      <xdr:col>1</xdr:col>
      <xdr:colOff>3810000</xdr:colOff>
      <xdr:row>19</xdr:row>
      <xdr:rowOff>47625</xdr:rowOff>
    </xdr:to>
    <xdr:pic>
      <xdr:nvPicPr>
        <xdr:cNvPr id="1" name="Рисунок 1" descr="Z:\!ФЭО\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7814">
          <a:off x="3228975" y="348615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2828925</xdr:colOff>
      <xdr:row>13</xdr:row>
      <xdr:rowOff>95250</xdr:rowOff>
    </xdr:from>
    <xdr:to>
      <xdr:col>1</xdr:col>
      <xdr:colOff>3962400</xdr:colOff>
      <xdr:row>16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89560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7">
      <selection activeCell="D22" sqref="D22:D23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20" bestFit="1" customWidth="1"/>
    <col min="5" max="5" width="11.421875" style="15" bestFit="1" customWidth="1"/>
    <col min="6" max="6" width="11.28125" style="15" customWidth="1"/>
    <col min="7" max="10" width="9.140625" style="4" customWidth="1"/>
    <col min="11" max="16384" width="9.140625" style="4" customWidth="1"/>
  </cols>
  <sheetData>
    <row r="1" spans="1:6" ht="55.5" customHeight="1">
      <c r="A1" s="90" t="s">
        <v>61</v>
      </c>
      <c r="B1" s="90"/>
      <c r="C1" s="90"/>
      <c r="D1" s="90"/>
      <c r="E1" s="90"/>
      <c r="F1" s="90"/>
    </row>
    <row r="2" spans="1:4" ht="12.75">
      <c r="A2" s="1"/>
      <c r="B2" s="19"/>
      <c r="C2" s="2"/>
      <c r="D2" s="8"/>
    </row>
    <row r="3" spans="1:6" ht="33.75">
      <c r="A3" s="91" t="s">
        <v>40</v>
      </c>
      <c r="B3" s="91"/>
      <c r="C3" s="91"/>
      <c r="D3" s="21" t="s">
        <v>43</v>
      </c>
      <c r="E3" s="21" t="s">
        <v>44</v>
      </c>
      <c r="F3" s="27" t="s">
        <v>41</v>
      </c>
    </row>
    <row r="4" spans="1:6" ht="21" customHeight="1">
      <c r="A4" s="91"/>
      <c r="B4" s="91"/>
      <c r="C4" s="91"/>
      <c r="D4" s="18">
        <v>303326.94</v>
      </c>
      <c r="E4" s="18">
        <v>280838.92999999993</v>
      </c>
      <c r="F4" s="18">
        <v>22488.010000000002</v>
      </c>
    </row>
    <row r="5" spans="1:6" ht="12.75" customHeight="1">
      <c r="A5" s="92" t="s">
        <v>10</v>
      </c>
      <c r="B5" s="93"/>
      <c r="C5" s="93"/>
      <c r="D5" s="93"/>
      <c r="E5" s="93"/>
      <c r="F5" s="94"/>
    </row>
    <row r="6" spans="1:6" ht="38.25" customHeight="1">
      <c r="A6" s="88" t="s">
        <v>0</v>
      </c>
      <c r="B6" s="88"/>
      <c r="C6" s="89"/>
      <c r="D6" s="7">
        <v>163378.8</v>
      </c>
      <c r="E6" s="7">
        <v>163906.28999999998</v>
      </c>
      <c r="F6" s="7">
        <v>-527.489999999998</v>
      </c>
    </row>
    <row r="7" spans="1:6" ht="27.75" customHeight="1">
      <c r="A7" s="61" t="s">
        <v>1</v>
      </c>
      <c r="B7" s="62"/>
      <c r="C7" s="63"/>
      <c r="D7" s="7">
        <v>27394.44</v>
      </c>
      <c r="E7" s="7">
        <v>12974.040000000005</v>
      </c>
      <c r="F7" s="7">
        <v>14420.399999999994</v>
      </c>
    </row>
    <row r="8" spans="1:6" ht="12.75" customHeight="1">
      <c r="A8" s="52" t="s">
        <v>2</v>
      </c>
      <c r="B8" s="52"/>
      <c r="C8" s="72"/>
      <c r="D8" s="18">
        <v>190773.24</v>
      </c>
      <c r="E8" s="18">
        <v>176880.33</v>
      </c>
      <c r="F8" s="18">
        <v>13892.909999999996</v>
      </c>
    </row>
    <row r="9" spans="1:6" ht="12.75" customHeight="1">
      <c r="A9" s="85" t="s">
        <v>3</v>
      </c>
      <c r="B9" s="86"/>
      <c r="C9" s="86"/>
      <c r="D9" s="86"/>
      <c r="E9" s="86"/>
      <c r="F9" s="87"/>
    </row>
    <row r="10" spans="1:6" ht="25.5" customHeight="1">
      <c r="A10" s="88" t="s">
        <v>4</v>
      </c>
      <c r="B10" s="88"/>
      <c r="C10" s="89"/>
      <c r="D10" s="7">
        <v>67014.72</v>
      </c>
      <c r="E10" s="7">
        <v>61163.92</v>
      </c>
      <c r="F10" s="7">
        <v>5850.800000000003</v>
      </c>
    </row>
    <row r="11" spans="1:6" ht="27" customHeight="1">
      <c r="A11" s="61" t="s">
        <v>5</v>
      </c>
      <c r="B11" s="62"/>
      <c r="C11" s="62"/>
      <c r="D11" s="7">
        <v>19277.579999999998</v>
      </c>
      <c r="E11" s="7">
        <v>19277.579999999998</v>
      </c>
      <c r="F11" s="7">
        <v>0</v>
      </c>
    </row>
    <row r="12" spans="1:6" ht="12.75" customHeight="1">
      <c r="A12" s="52" t="s">
        <v>6</v>
      </c>
      <c r="B12" s="52"/>
      <c r="C12" s="52"/>
      <c r="D12" s="18">
        <v>86292.3</v>
      </c>
      <c r="E12" s="18">
        <v>80441.5</v>
      </c>
      <c r="F12" s="18">
        <v>5850.800000000003</v>
      </c>
    </row>
    <row r="13" spans="1:6" ht="12.75">
      <c r="A13" s="9"/>
      <c r="B13" s="9"/>
      <c r="C13" s="9"/>
      <c r="D13" s="6"/>
      <c r="E13" s="6"/>
      <c r="F13" s="6"/>
    </row>
    <row r="14" spans="1:6" ht="29.25" customHeight="1">
      <c r="A14" s="52" t="s">
        <v>45</v>
      </c>
      <c r="B14" s="52"/>
      <c r="C14" s="52"/>
      <c r="D14" s="18">
        <v>15269.04</v>
      </c>
      <c r="E14" s="18">
        <v>13974.74</v>
      </c>
      <c r="F14" s="18">
        <v>1294.300000000001</v>
      </c>
    </row>
    <row r="15" spans="1:6" ht="27" customHeight="1">
      <c r="A15" s="72" t="s">
        <v>46</v>
      </c>
      <c r="B15" s="73"/>
      <c r="C15" s="74"/>
      <c r="D15" s="18">
        <v>4392.36</v>
      </c>
      <c r="E15" s="18">
        <v>4392.36</v>
      </c>
      <c r="F15" s="18">
        <v>0</v>
      </c>
    </row>
    <row r="16" spans="1:6" ht="12.75">
      <c r="A16" s="75" t="s">
        <v>7</v>
      </c>
      <c r="B16" s="75"/>
      <c r="C16" s="75"/>
      <c r="D16" s="18">
        <v>19661.4</v>
      </c>
      <c r="E16" s="18">
        <v>18367.1</v>
      </c>
      <c r="F16" s="18">
        <v>1294.300000000003</v>
      </c>
    </row>
    <row r="17" spans="1:6" ht="12.75" customHeight="1">
      <c r="A17" s="9"/>
      <c r="B17" s="9"/>
      <c r="C17" s="9"/>
      <c r="D17" s="6"/>
      <c r="E17" s="6"/>
      <c r="F17" s="7"/>
    </row>
    <row r="18" spans="1:6" ht="12.75" customHeight="1">
      <c r="A18" s="76" t="s">
        <v>39</v>
      </c>
      <c r="B18" s="77"/>
      <c r="C18" s="77"/>
      <c r="D18" s="18">
        <v>6600</v>
      </c>
      <c r="E18" s="18">
        <v>5150</v>
      </c>
      <c r="F18" s="18">
        <v>1450</v>
      </c>
    </row>
    <row r="19" spans="1:6" ht="12.75" customHeight="1">
      <c r="A19" s="75" t="s">
        <v>8</v>
      </c>
      <c r="B19" s="75"/>
      <c r="C19" s="75"/>
      <c r="D19" s="18">
        <v>5400</v>
      </c>
      <c r="E19" s="18">
        <v>4050</v>
      </c>
      <c r="F19" s="18">
        <v>1350</v>
      </c>
    </row>
    <row r="20" spans="1:6" ht="12.75" customHeight="1">
      <c r="A20" s="75" t="s">
        <v>9</v>
      </c>
      <c r="B20" s="75"/>
      <c r="C20" s="75"/>
      <c r="D20" s="18">
        <v>1200</v>
      </c>
      <c r="E20" s="18">
        <v>1100</v>
      </c>
      <c r="F20" s="18">
        <v>100</v>
      </c>
    </row>
    <row r="21" spans="1:5" ht="12.75" customHeight="1">
      <c r="A21" s="10"/>
      <c r="B21" s="10"/>
      <c r="C21" s="10"/>
      <c r="D21" s="6"/>
      <c r="E21" s="6"/>
    </row>
    <row r="22" spans="1:6" s="3" customFormat="1" ht="12.75">
      <c r="A22" s="78" t="s">
        <v>47</v>
      </c>
      <c r="B22" s="79"/>
      <c r="C22" s="80"/>
      <c r="D22" s="84">
        <v>428854.1630338984</v>
      </c>
      <c r="E22" s="16"/>
      <c r="F22" s="16"/>
    </row>
    <row r="23" spans="1:6" s="3" customFormat="1" ht="12.75">
      <c r="A23" s="81"/>
      <c r="B23" s="82"/>
      <c r="C23" s="83"/>
      <c r="D23" s="84"/>
      <c r="E23" s="16"/>
      <c r="F23" s="16"/>
    </row>
    <row r="24" spans="1:6" s="3" customFormat="1" ht="15">
      <c r="A24" s="71" t="s">
        <v>10</v>
      </c>
      <c r="B24" s="71"/>
      <c r="C24" s="71"/>
      <c r="D24" s="71"/>
      <c r="E24" s="16"/>
      <c r="F24" s="16"/>
    </row>
    <row r="25" spans="1:6" s="3" customFormat="1" ht="24.75" customHeight="1">
      <c r="A25" s="52" t="s">
        <v>11</v>
      </c>
      <c r="B25" s="52"/>
      <c r="C25" s="52"/>
      <c r="D25" s="18"/>
      <c r="E25" s="16"/>
      <c r="F25" s="16"/>
    </row>
    <row r="26" spans="1:6" s="3" customFormat="1" ht="45.75" customHeight="1">
      <c r="A26" s="61" t="s">
        <v>48</v>
      </c>
      <c r="B26" s="62"/>
      <c r="C26" s="63"/>
      <c r="D26" s="7">
        <v>109336.18</v>
      </c>
      <c r="E26" s="16"/>
      <c r="F26" s="16"/>
    </row>
    <row r="27" spans="1:6" s="3" customFormat="1" ht="12.75" customHeight="1">
      <c r="A27" s="61" t="s">
        <v>49</v>
      </c>
      <c r="B27" s="62"/>
      <c r="C27" s="63"/>
      <c r="D27" s="7">
        <v>1664.6699999999998</v>
      </c>
      <c r="E27" s="16"/>
      <c r="F27" s="16"/>
    </row>
    <row r="28" spans="1:6" s="3" customFormat="1" ht="25.5" customHeight="1">
      <c r="A28" s="52" t="s">
        <v>12</v>
      </c>
      <c r="B28" s="52"/>
      <c r="C28" s="52"/>
      <c r="D28" s="18"/>
      <c r="E28" s="16"/>
      <c r="F28" s="16"/>
    </row>
    <row r="29" spans="1:6" s="3" customFormat="1" ht="12.75">
      <c r="A29" s="61" t="s">
        <v>14</v>
      </c>
      <c r="B29" s="62"/>
      <c r="C29" s="63"/>
      <c r="D29" s="7">
        <v>29350.56</v>
      </c>
      <c r="E29" s="16"/>
      <c r="F29" s="16"/>
    </row>
    <row r="30" spans="1:6" s="3" customFormat="1" ht="23.25" customHeight="1">
      <c r="A30" s="67" t="s">
        <v>13</v>
      </c>
      <c r="B30" s="67"/>
      <c r="C30" s="67"/>
      <c r="D30" s="7">
        <v>11796.84</v>
      </c>
      <c r="E30" s="16"/>
      <c r="F30" s="16"/>
    </row>
    <row r="31" spans="1:6" s="3" customFormat="1" ht="12.75" customHeight="1">
      <c r="A31" s="72" t="s">
        <v>17</v>
      </c>
      <c r="B31" s="73"/>
      <c r="C31" s="74"/>
      <c r="D31" s="18">
        <v>152148.25</v>
      </c>
      <c r="E31" s="16"/>
      <c r="F31" s="16"/>
    </row>
    <row r="32" spans="1:6" s="3" customFormat="1" ht="12.75">
      <c r="A32" s="67" t="s">
        <v>42</v>
      </c>
      <c r="B32" s="67"/>
      <c r="C32" s="67"/>
      <c r="D32" s="7">
        <v>28615.985999999997</v>
      </c>
      <c r="E32" s="16"/>
      <c r="F32" s="16"/>
    </row>
    <row r="33" spans="1:6" s="3" customFormat="1" ht="12.75">
      <c r="A33" s="61" t="s">
        <v>15</v>
      </c>
      <c r="B33" s="62"/>
      <c r="C33" s="63"/>
      <c r="D33" s="7">
        <v>5898.42</v>
      </c>
      <c r="E33" s="16"/>
      <c r="F33" s="16"/>
    </row>
    <row r="34" spans="1:6" s="3" customFormat="1" ht="48.75" customHeight="1">
      <c r="A34" s="61" t="s">
        <v>16</v>
      </c>
      <c r="B34" s="62"/>
      <c r="C34" s="63"/>
      <c r="D34" s="7">
        <v>4587.66</v>
      </c>
      <c r="E34" s="16"/>
      <c r="F34" s="16"/>
    </row>
    <row r="35" spans="1:4" ht="12.75">
      <c r="A35" s="52" t="s">
        <v>18</v>
      </c>
      <c r="B35" s="52"/>
      <c r="C35" s="52"/>
      <c r="D35" s="18">
        <v>191250.31600000002</v>
      </c>
    </row>
    <row r="36" spans="1:4" ht="15">
      <c r="A36" s="71" t="s">
        <v>3</v>
      </c>
      <c r="B36" s="71"/>
      <c r="C36" s="71"/>
      <c r="D36" s="71"/>
    </row>
    <row r="37" spans="1:4" ht="28.5" customHeight="1">
      <c r="A37" s="67" t="s">
        <v>19</v>
      </c>
      <c r="B37" s="67"/>
      <c r="C37" s="67"/>
      <c r="D37" s="7">
        <v>216051.47</v>
      </c>
    </row>
    <row r="38" spans="1:4" ht="12.75">
      <c r="A38" s="67" t="s">
        <v>42</v>
      </c>
      <c r="B38" s="67"/>
      <c r="C38" s="67"/>
      <c r="D38" s="7">
        <v>12943.845</v>
      </c>
    </row>
    <row r="39" spans="1:4" ht="12.75">
      <c r="A39" s="52" t="s">
        <v>20</v>
      </c>
      <c r="B39" s="52"/>
      <c r="C39" s="52"/>
      <c r="D39" s="18">
        <v>228995.315</v>
      </c>
    </row>
    <row r="40" spans="1:4" ht="14.25" customHeight="1">
      <c r="A40" s="64" t="s">
        <v>21</v>
      </c>
      <c r="B40" s="65"/>
      <c r="C40" s="65"/>
      <c r="D40" s="66"/>
    </row>
    <row r="41" spans="1:4" ht="51" customHeight="1">
      <c r="A41" s="61" t="s">
        <v>22</v>
      </c>
      <c r="B41" s="62"/>
      <c r="C41" s="63"/>
      <c r="D41" s="7">
        <v>3600</v>
      </c>
    </row>
    <row r="42" spans="1:4" ht="12.75" customHeight="1">
      <c r="A42" s="68" t="s">
        <v>23</v>
      </c>
      <c r="B42" s="69"/>
      <c r="C42" s="70"/>
      <c r="D42" s="7">
        <v>0</v>
      </c>
    </row>
    <row r="43" spans="1:4" ht="12.75" customHeight="1">
      <c r="A43" s="67" t="s">
        <v>24</v>
      </c>
      <c r="B43" s="67"/>
      <c r="C43" s="67"/>
      <c r="D43" s="7">
        <v>2949.21</v>
      </c>
    </row>
    <row r="44" spans="1:4" ht="12.75" customHeight="1">
      <c r="A44" s="52" t="s">
        <v>25</v>
      </c>
      <c r="B44" s="52"/>
      <c r="C44" s="52"/>
      <c r="D44" s="18">
        <v>6549.21</v>
      </c>
    </row>
    <row r="45" spans="1:4" ht="12.75" customHeight="1">
      <c r="A45" s="28" t="s">
        <v>50</v>
      </c>
      <c r="B45" s="29"/>
      <c r="C45" s="29"/>
      <c r="D45" s="18">
        <v>0</v>
      </c>
    </row>
    <row r="46" spans="1:4" ht="15">
      <c r="A46" s="64" t="s">
        <v>26</v>
      </c>
      <c r="B46" s="65"/>
      <c r="C46" s="65"/>
      <c r="D46" s="66"/>
    </row>
    <row r="47" spans="1:4" ht="12.75">
      <c r="A47" s="67" t="s">
        <v>24</v>
      </c>
      <c r="B47" s="67"/>
      <c r="C47" s="67"/>
      <c r="D47" s="7">
        <v>686.4406779661017</v>
      </c>
    </row>
    <row r="48" spans="1:4" ht="12.75">
      <c r="A48" s="67" t="s">
        <v>27</v>
      </c>
      <c r="B48" s="67"/>
      <c r="C48" s="67"/>
      <c r="D48" s="7">
        <v>823.7288135593217</v>
      </c>
    </row>
    <row r="49" spans="1:4" ht="12.75">
      <c r="A49" s="61" t="s">
        <v>53</v>
      </c>
      <c r="B49" s="62"/>
      <c r="C49" s="63"/>
      <c r="D49" s="7">
        <v>777.9661016949153</v>
      </c>
    </row>
    <row r="50" spans="1:4" ht="12.75">
      <c r="A50" s="52" t="s">
        <v>28</v>
      </c>
      <c r="B50" s="52"/>
      <c r="C50" s="52"/>
      <c r="D50" s="18">
        <v>1510.1694915254234</v>
      </c>
    </row>
    <row r="51" spans="1:4" ht="15">
      <c r="A51" s="64" t="s">
        <v>29</v>
      </c>
      <c r="B51" s="65"/>
      <c r="C51" s="65"/>
      <c r="D51" s="66"/>
    </row>
    <row r="52" spans="1:4" ht="12.75" customHeight="1">
      <c r="A52" s="67" t="s">
        <v>24</v>
      </c>
      <c r="B52" s="67"/>
      <c r="C52" s="67"/>
      <c r="D52" s="7">
        <v>203.3898305084746</v>
      </c>
    </row>
    <row r="53" spans="1:4" ht="12.75">
      <c r="A53" s="67" t="s">
        <v>27</v>
      </c>
      <c r="B53" s="67"/>
      <c r="C53" s="67"/>
      <c r="D53" s="7">
        <v>183.05084745762701</v>
      </c>
    </row>
    <row r="54" spans="1:4" ht="12.75">
      <c r="A54" s="67" t="s">
        <v>53</v>
      </c>
      <c r="B54" s="67"/>
      <c r="C54" s="67"/>
      <c r="D54" s="7">
        <v>162.71186440677968</v>
      </c>
    </row>
    <row r="55" spans="1:4" ht="12.75" customHeight="1">
      <c r="A55" s="52" t="s">
        <v>30</v>
      </c>
      <c r="B55" s="52"/>
      <c r="C55" s="52"/>
      <c r="D55" s="18">
        <v>549.1525423728813</v>
      </c>
    </row>
    <row r="56" spans="2:3" ht="12.75">
      <c r="B56" s="22"/>
      <c r="C56" s="22"/>
    </row>
    <row r="57" spans="1:4" ht="19.5" customHeight="1">
      <c r="A57" s="53" t="s">
        <v>31</v>
      </c>
      <c r="B57" s="54"/>
      <c r="C57" s="54"/>
      <c r="D57" s="55"/>
    </row>
    <row r="58" spans="1:4" ht="12.75">
      <c r="A58" s="56" t="s">
        <v>54</v>
      </c>
      <c r="B58" s="57"/>
      <c r="C58" s="58"/>
      <c r="D58" s="18">
        <v>-14369.986000000026</v>
      </c>
    </row>
    <row r="59" spans="1:4" ht="12.75">
      <c r="A59" s="56" t="s">
        <v>55</v>
      </c>
      <c r="B59" s="57"/>
      <c r="C59" s="58"/>
      <c r="D59" s="18">
        <v>-148553.815</v>
      </c>
    </row>
    <row r="60" spans="1:6" ht="12.75">
      <c r="A60" s="60" t="s">
        <v>56</v>
      </c>
      <c r="B60" s="60"/>
      <c r="C60" s="60"/>
      <c r="D60" s="18">
        <v>2539.8305084745766</v>
      </c>
      <c r="F60" s="30"/>
    </row>
    <row r="61" spans="1:6" ht="12.75">
      <c r="A61" s="60" t="s">
        <v>57</v>
      </c>
      <c r="B61" s="60"/>
      <c r="C61" s="60"/>
      <c r="D61" s="18">
        <v>550.8474576271187</v>
      </c>
      <c r="F61" s="30"/>
    </row>
    <row r="62" spans="1:4" ht="12.75">
      <c r="A62" s="60" t="s">
        <v>58</v>
      </c>
      <c r="B62" s="60"/>
      <c r="C62" s="60"/>
      <c r="D62" s="18">
        <v>11817.89</v>
      </c>
    </row>
    <row r="63" spans="1:4" ht="33.75" customHeight="1">
      <c r="A63" s="56" t="s">
        <v>59</v>
      </c>
      <c r="B63" s="57"/>
      <c r="C63" s="58"/>
      <c r="D63" s="18">
        <v>22241.279399207422</v>
      </c>
    </row>
    <row r="64" spans="1:5" ht="34.5" customHeight="1">
      <c r="A64" s="56" t="s">
        <v>60</v>
      </c>
      <c r="B64" s="57"/>
      <c r="C64" s="58"/>
      <c r="D64" s="18">
        <v>-125773.95363469093</v>
      </c>
      <c r="E64" s="17"/>
    </row>
    <row r="66" spans="1:4" ht="38.25" customHeight="1">
      <c r="A66" s="11" t="s">
        <v>51</v>
      </c>
      <c r="D66" s="5" t="s">
        <v>52</v>
      </c>
    </row>
    <row r="67" spans="1:4" ht="12.75">
      <c r="A67" s="12"/>
      <c r="B67" s="12"/>
      <c r="C67" s="12"/>
      <c r="D67" s="5"/>
    </row>
    <row r="68" spans="1:4" ht="12.75">
      <c r="A68" s="11" t="s">
        <v>32</v>
      </c>
      <c r="D68" s="20" t="s">
        <v>36</v>
      </c>
    </row>
    <row r="71" spans="2:4" ht="12.75" hidden="1">
      <c r="B71" s="23"/>
      <c r="C71" s="24" t="s">
        <v>35</v>
      </c>
      <c r="D71" s="25"/>
    </row>
    <row r="72" spans="1:5" ht="26.25" customHeight="1" hidden="1">
      <c r="A72" s="59" t="s">
        <v>38</v>
      </c>
      <c r="B72" s="59"/>
      <c r="C72" s="59"/>
      <c r="D72" s="59"/>
      <c r="E72" s="16"/>
    </row>
    <row r="73" spans="1:4" ht="12.75" hidden="1">
      <c r="A73" s="23" t="s">
        <v>33</v>
      </c>
      <c r="B73" s="23"/>
      <c r="C73" s="23"/>
      <c r="D73" s="26">
        <v>-28642.57</v>
      </c>
    </row>
    <row r="74" spans="2:4" ht="12.75" hidden="1">
      <c r="B74" s="23"/>
      <c r="C74" s="23"/>
      <c r="D74" s="25"/>
    </row>
    <row r="75" spans="1:4" ht="12.75" hidden="1">
      <c r="A75" s="11" t="s">
        <v>37</v>
      </c>
      <c r="D75" s="25"/>
    </row>
    <row r="76" spans="1:4" ht="12.75" hidden="1">
      <c r="A76" s="11" t="s">
        <v>34</v>
      </c>
      <c r="D76" s="25"/>
    </row>
    <row r="77" spans="1:4" ht="14.25" customHeight="1" hidden="1">
      <c r="A77" s="13"/>
      <c r="B77" s="14"/>
      <c r="C77" s="14"/>
      <c r="D77" s="5"/>
    </row>
  </sheetData>
  <sheetProtection/>
  <mergeCells count="58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C37"/>
    <mergeCell ref="A38:C38"/>
    <mergeCell ref="A39:C39"/>
    <mergeCell ref="A40:D40"/>
    <mergeCell ref="A41:C41"/>
    <mergeCell ref="A42:C42"/>
    <mergeCell ref="A43:C43"/>
    <mergeCell ref="A44:C44"/>
    <mergeCell ref="A46:D46"/>
    <mergeCell ref="A47:C47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72:D72"/>
    <mergeCell ref="A59:C59"/>
    <mergeCell ref="A60:C60"/>
    <mergeCell ref="A61:C61"/>
    <mergeCell ref="A62:C62"/>
    <mergeCell ref="A63:C63"/>
    <mergeCell ref="A64:C64"/>
  </mergeCells>
  <printOptions/>
  <pageMargins left="0" right="0" top="0" bottom="0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140625" style="31" customWidth="1"/>
    <col min="2" max="2" width="62.421875" style="31" customWidth="1"/>
    <col min="3" max="3" width="16.140625" style="31" customWidth="1"/>
    <col min="4" max="16384" width="9.140625" style="31" customWidth="1"/>
  </cols>
  <sheetData>
    <row r="1" spans="2:3" ht="15.75">
      <c r="B1" s="32" t="s">
        <v>62</v>
      </c>
      <c r="C1" s="33"/>
    </row>
    <row r="2" spans="2:3" ht="15.75">
      <c r="B2" s="32" t="s">
        <v>63</v>
      </c>
      <c r="C2" s="33"/>
    </row>
    <row r="3" spans="2:3" ht="15.75">
      <c r="B3" s="32" t="s">
        <v>64</v>
      </c>
      <c r="C3" s="34"/>
    </row>
    <row r="4" ht="15.75">
      <c r="C4" s="35"/>
    </row>
    <row r="5" spans="1:3" ht="31.5">
      <c r="A5" s="36" t="s">
        <v>65</v>
      </c>
      <c r="B5" s="37" t="s">
        <v>66</v>
      </c>
      <c r="C5" s="38">
        <f>SUM(C7:C13)</f>
        <v>216051.47</v>
      </c>
    </row>
    <row r="6" spans="1:3" ht="15.75">
      <c r="A6" s="39"/>
      <c r="B6" s="40" t="s">
        <v>67</v>
      </c>
      <c r="C6" s="41"/>
    </row>
    <row r="7" spans="1:3" ht="15.75">
      <c r="A7" s="42">
        <v>1</v>
      </c>
      <c r="B7" s="43" t="s">
        <v>68</v>
      </c>
      <c r="C7" s="41">
        <v>165941.22</v>
      </c>
    </row>
    <row r="8" spans="1:3" ht="15.75">
      <c r="A8" s="42">
        <v>2</v>
      </c>
      <c r="B8" s="44" t="s">
        <v>69</v>
      </c>
      <c r="C8" s="45"/>
    </row>
    <row r="9" spans="1:3" ht="15.75">
      <c r="A9" s="42"/>
      <c r="B9" s="43" t="s">
        <v>70</v>
      </c>
      <c r="C9" s="41">
        <v>2849.99</v>
      </c>
    </row>
    <row r="10" spans="1:3" ht="15.75">
      <c r="A10" s="42">
        <v>3</v>
      </c>
      <c r="B10" s="43" t="s">
        <v>71</v>
      </c>
      <c r="C10" s="41">
        <v>7482.18</v>
      </c>
    </row>
    <row r="11" spans="1:3" ht="15.75">
      <c r="A11" s="42">
        <v>4</v>
      </c>
      <c r="B11" s="43" t="s">
        <v>72</v>
      </c>
      <c r="C11" s="41">
        <v>730</v>
      </c>
    </row>
    <row r="12" spans="1:3" ht="15.75">
      <c r="A12" s="42">
        <v>5</v>
      </c>
      <c r="B12" s="43" t="s">
        <v>73</v>
      </c>
      <c r="C12" s="41">
        <v>8975.38</v>
      </c>
    </row>
    <row r="13" spans="1:3" ht="15.75">
      <c r="A13" s="42">
        <v>6</v>
      </c>
      <c r="B13" s="43" t="s">
        <v>74</v>
      </c>
      <c r="C13" s="41">
        <v>30072.7</v>
      </c>
    </row>
    <row r="14" spans="1:3" ht="15.75">
      <c r="A14" s="46"/>
      <c r="B14" s="47"/>
      <c r="C14" s="48"/>
    </row>
    <row r="15" ht="15.75">
      <c r="C15" s="35"/>
    </row>
    <row r="16" spans="1:3" ht="15.75">
      <c r="A16" s="50" t="s">
        <v>75</v>
      </c>
      <c r="B16" s="49"/>
      <c r="C16" s="51" t="s">
        <v>76</v>
      </c>
    </row>
    <row r="17" spans="1:3" ht="15.75">
      <c r="A17" s="50"/>
      <c r="B17" s="49"/>
      <c r="C17" s="51"/>
    </row>
    <row r="18" spans="1:3" ht="15.75">
      <c r="A18" s="50" t="s">
        <v>77</v>
      </c>
      <c r="B18" s="49"/>
      <c r="C18" s="51" t="s">
        <v>78</v>
      </c>
    </row>
    <row r="19" ht="15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2018-06-29T03:16:39Z</dcterms:modified>
  <cp:category/>
  <cp:version/>
  <cp:contentType/>
  <cp:contentStatus/>
</cp:coreProperties>
</file>