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<sst xmlns="http://schemas.openxmlformats.org/spreadsheetml/2006/main" count="61" uniqueCount="59">
  <si>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</si>
  <si>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</si>
  <si>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</si>
  <si>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</si>
  <si>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</si>
  <si>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</si>
  <si>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</si>
  <si>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</si>
  <si>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</si>
  <si>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</si>
  <si>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</si>
  <si>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</si>
  <si>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</si>
  <si>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</si>
  <si>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</si>
  <si>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</si>
  <si>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</si>
  <si>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</si>
  <si>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</si>
  <si>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</si>
  <si>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</si>
  <si>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</si>
  <si>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</si>
  <si>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</si>
  <si>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</si>
  <si>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</si>
  <si>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</si>
  <si>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</si>
  <si>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капитальный  ремонт общего имущества по лицевым счетам нанимателям и собственникам жилых помещений</t>
  </si>
  <si>
    <t>Капитальный ремонт: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</si>
  <si>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</si>
  <si>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</si>
  <si>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</si>
  <si>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</si>
  <si>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Напольная, 113</t>
    </r>
    <r>
      <rPr>
        <b/>
        <sz val="11"/>
        <rFont val="Times New Roman"/>
        <family val="1"/>
      </rPr>
      <t xml:space="preserve">
за 2020г.</t>
    </r>
  </si>
  <si>
    <t>* Начисленные доходы по "Капитальному ремонту"  2020 год</t>
  </si>
  <si>
    <t>ИТОГО остаток по капитальному ремонту  на 01.01.2021 г. (спец.счет ФОНД Кап. Ремонта)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</si>
  <si>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</si>
  <si>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</si>
  <si>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113</t>
  </si>
  <si>
    <t>№
п/п</t>
  </si>
  <si>
    <t>Выполнено работ по текущему ремонту всего в рублях :</t>
  </si>
  <si>
    <t>в том числе</t>
  </si>
  <si>
    <t>Химический анализ воды</t>
  </si>
  <si>
    <t>Установка задвижки на трубопровод</t>
  </si>
  <si>
    <t>Частичный ремонт кровли</t>
  </si>
  <si>
    <t>Ремонт пола в подъезде №3</t>
  </si>
  <si>
    <t>Ремонт слуховых окон</t>
  </si>
  <si>
    <t>Восстановление цирклинии ГВС</t>
  </si>
  <si>
    <t>Ремонт трубопровода ГВС</t>
  </si>
  <si>
    <t>Установка доводчика подъезд № 2</t>
  </si>
  <si>
    <t>Ремонт подъезда № 2</t>
  </si>
  <si>
    <t>Завоз песка, земли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</si>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</sst>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0" fontId="6" fillId="0" borderId="0" xfId="0" applyNumberFormat="1" applyFont="1" applyFill="1" applyAlignment="1">
      <alignment/>
    </xf>
    <xf numFmtId="40" fontId="2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11" xfId="5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2" fillId="0" borderId="0" xfId="5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73" fontId="2" fillId="0" borderId="10" xfId="58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11" xfId="58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2">
      <selection activeCell="A22" sqref="A1:IV16384"/>
    </sheetView>
  </sheetViews>
  <sheetFormatPr defaultColWidth="9.140625" defaultRowHeight="15"/>
  <cols>
    <col min="1" max="1" width="10.00390625" style="5" customWidth="1"/>
    <col min="2" max="2" width="9.140625" style="5" customWidth="1"/>
    <col min="3" max="3" width="44.00390625" style="5" customWidth="1"/>
    <col min="4" max="4" width="12.00390625" style="41" bestFit="1" customWidth="1"/>
    <col min="5" max="5" width="11.421875" style="1" bestFit="1" customWidth="1"/>
    <col min="6" max="6" width="11.28125" style="1" customWidth="1"/>
    <col min="7" max="12" width="9.140625" style="8" customWidth="1"/>
    <col min="13" max="16384" width="9.140625" style="8" customWidth="1"/>
  </cols>
  <sheetData>
    <row r="1" spans="1:6" ht="55.5" customHeight="1">
      <c r="A1" s="49" t="s">
        <v>34</v>
      </c>
      <c r="B1" s="49"/>
      <c r="C1" s="49"/>
      <c r="D1" s="49"/>
      <c r="E1" s="49"/>
      <c r="F1" s="49"/>
    </row>
    <row r="2" spans="1:6" ht="31.5">
      <c r="A2" s="50" t="s">
        <v>21</v>
      </c>
      <c r="B2" s="50"/>
      <c r="C2" s="50"/>
      <c r="D2" s="36" t="s">
        <v>24</v>
      </c>
      <c r="E2" s="36" t="s">
        <v>25</v>
      </c>
      <c r="F2" s="43" t="s">
        <v>22</v>
      </c>
    </row>
    <row r="3" spans="1:6" ht="21" customHeight="1">
      <c r="A3" s="50"/>
      <c r="B3" s="50"/>
      <c r="C3" s="50"/>
      <c r="D3" s="37">
        <v>838608.9199999999</v>
      </c>
      <c r="E3" s="37">
        <v>831234.8200000001</v>
      </c>
      <c r="F3" s="37">
        <v>7374.099999999977</v>
      </c>
    </row>
    <row r="4" spans="1:6" ht="12.75" customHeight="1">
      <c r="A4" s="51" t="s">
        <v>4</v>
      </c>
      <c r="B4" s="52"/>
      <c r="C4" s="52"/>
      <c r="D4" s="52"/>
      <c r="E4" s="52"/>
      <c r="F4" s="53"/>
    </row>
    <row r="5" spans="1:6" ht="28.5" customHeight="1">
      <c r="A5" s="54" t="s">
        <v>30</v>
      </c>
      <c r="B5" s="54"/>
      <c r="C5" s="55"/>
      <c r="D5" s="2">
        <v>557750.76</v>
      </c>
      <c r="E5" s="2">
        <v>556860.63</v>
      </c>
      <c r="F5" s="2">
        <v>890.1300000000047</v>
      </c>
    </row>
    <row r="6" spans="1:6" ht="12.75" customHeight="1">
      <c r="A6" s="56" t="s">
        <v>0</v>
      </c>
      <c r="B6" s="56"/>
      <c r="C6" s="57"/>
      <c r="D6" s="37">
        <v>557750.76</v>
      </c>
      <c r="E6" s="37">
        <v>556860.63</v>
      </c>
      <c r="F6" s="37">
        <v>890.1300000000047</v>
      </c>
    </row>
    <row r="7" spans="1:6" ht="12.75" customHeight="1">
      <c r="A7" s="58" t="s">
        <v>1</v>
      </c>
      <c r="B7" s="59"/>
      <c r="C7" s="59"/>
      <c r="D7" s="59"/>
      <c r="E7" s="59"/>
      <c r="F7" s="60"/>
    </row>
    <row r="8" spans="1:6" ht="25.5" customHeight="1">
      <c r="A8" s="70" t="s">
        <v>2</v>
      </c>
      <c r="B8" s="70"/>
      <c r="C8" s="71"/>
      <c r="D8" s="2">
        <v>280858.16</v>
      </c>
      <c r="E8" s="2">
        <v>274374.19</v>
      </c>
      <c r="F8" s="2">
        <v>6483.969999999972</v>
      </c>
    </row>
    <row r="9" spans="1:6" ht="12.75" customHeight="1">
      <c r="A9" s="56" t="s">
        <v>3</v>
      </c>
      <c r="B9" s="56"/>
      <c r="C9" s="56"/>
      <c r="D9" s="37">
        <v>280858.16</v>
      </c>
      <c r="E9" s="37">
        <v>274374.19</v>
      </c>
      <c r="F9" s="37">
        <v>6483.969999999972</v>
      </c>
    </row>
    <row r="10" spans="1:6" ht="12.75" customHeight="1">
      <c r="A10" s="3"/>
      <c r="B10" s="3"/>
      <c r="C10" s="3"/>
      <c r="D10" s="14"/>
      <c r="E10" s="14"/>
      <c r="F10" s="9"/>
    </row>
    <row r="11" spans="1:6" ht="12.75" customHeight="1">
      <c r="A11" s="58" t="s">
        <v>29</v>
      </c>
      <c r="B11" s="59"/>
      <c r="C11" s="59"/>
      <c r="D11" s="59"/>
      <c r="E11" s="59"/>
      <c r="F11" s="60"/>
    </row>
    <row r="12" spans="1:6" ht="12.75" customHeight="1">
      <c r="A12" s="61" t="s">
        <v>28</v>
      </c>
      <c r="B12" s="62"/>
      <c r="C12" s="63"/>
      <c r="D12" s="2">
        <v>336424.5</v>
      </c>
      <c r="E12" s="2">
        <v>355320.37</v>
      </c>
      <c r="F12" s="2">
        <v>-18895.869999999995</v>
      </c>
    </row>
    <row r="13" spans="1:6" ht="12.75" customHeight="1">
      <c r="A13" s="57" t="s">
        <v>35</v>
      </c>
      <c r="B13" s="64"/>
      <c r="C13" s="65"/>
      <c r="D13" s="38">
        <v>336424.5</v>
      </c>
      <c r="E13" s="38">
        <v>355320.37</v>
      </c>
      <c r="F13" s="38">
        <v>-18895.869999999995</v>
      </c>
    </row>
    <row r="14" spans="1:5" ht="12.75" customHeight="1">
      <c r="A14" s="44"/>
      <c r="B14" s="44"/>
      <c r="C14" s="44"/>
      <c r="D14" s="13"/>
      <c r="E14" s="13"/>
    </row>
    <row r="15" spans="1:6" s="11" customFormat="1" ht="26.25" customHeight="1">
      <c r="A15" s="66" t="s">
        <v>5</v>
      </c>
      <c r="B15" s="67"/>
      <c r="C15" s="68"/>
      <c r="D15" s="39">
        <v>691624.974</v>
      </c>
      <c r="E15" s="10"/>
      <c r="F15" s="10"/>
    </row>
    <row r="16" spans="1:6" s="11" customFormat="1" ht="15">
      <c r="A16" s="69" t="s">
        <v>4</v>
      </c>
      <c r="B16" s="69"/>
      <c r="C16" s="69"/>
      <c r="D16" s="69"/>
      <c r="E16" s="10"/>
      <c r="F16" s="10"/>
    </row>
    <row r="17" spans="1:6" s="11" customFormat="1" ht="24.75" customHeight="1">
      <c r="A17" s="56" t="s">
        <v>6</v>
      </c>
      <c r="B17" s="56"/>
      <c r="C17" s="56"/>
      <c r="D17" s="37"/>
      <c r="E17" s="10"/>
      <c r="F17" s="10"/>
    </row>
    <row r="18" spans="1:6" s="11" customFormat="1" ht="45.75" customHeight="1">
      <c r="A18" s="61" t="s">
        <v>31</v>
      </c>
      <c r="B18" s="62"/>
      <c r="C18" s="63"/>
      <c r="D18" s="9">
        <v>402015.96</v>
      </c>
      <c r="E18" s="10"/>
      <c r="F18" s="10"/>
    </row>
    <row r="19" spans="1:5" s="11" customFormat="1" ht="12.75" customHeight="1">
      <c r="A19" s="61" t="s">
        <v>7</v>
      </c>
      <c r="B19" s="62"/>
      <c r="C19" s="63"/>
      <c r="D19" s="9">
        <v>0</v>
      </c>
      <c r="E19" s="10"/>
    </row>
    <row r="20" spans="1:6" s="11" customFormat="1" ht="25.5" customHeight="1">
      <c r="A20" s="56" t="s">
        <v>8</v>
      </c>
      <c r="B20" s="56"/>
      <c r="C20" s="56"/>
      <c r="D20" s="39"/>
      <c r="E20" s="10"/>
      <c r="F20" s="10"/>
    </row>
    <row r="21" spans="1:6" s="11" customFormat="1" ht="12.75">
      <c r="A21" s="72" t="s">
        <v>9</v>
      </c>
      <c r="B21" s="72"/>
      <c r="C21" s="72"/>
      <c r="D21" s="9">
        <v>34187.184</v>
      </c>
      <c r="E21" s="10"/>
      <c r="F21" s="10"/>
    </row>
    <row r="22" spans="1:6" s="11" customFormat="1" ht="12.75" customHeight="1">
      <c r="A22" s="57" t="s">
        <v>10</v>
      </c>
      <c r="B22" s="64"/>
      <c r="C22" s="65"/>
      <c r="D22" s="39">
        <v>436203.14400000003</v>
      </c>
      <c r="E22" s="10"/>
      <c r="F22" s="10"/>
    </row>
    <row r="23" spans="1:6" s="11" customFormat="1" ht="12.75">
      <c r="A23" s="72" t="s">
        <v>23</v>
      </c>
      <c r="B23" s="72"/>
      <c r="C23" s="72"/>
      <c r="D23" s="9">
        <v>105093.94</v>
      </c>
      <c r="E23" s="10"/>
      <c r="F23" s="10"/>
    </row>
    <row r="24" spans="1:4" ht="12.75">
      <c r="A24" s="56" t="s">
        <v>11</v>
      </c>
      <c r="B24" s="56"/>
      <c r="C24" s="56"/>
      <c r="D24" s="39">
        <v>541297.084</v>
      </c>
    </row>
    <row r="25" spans="1:4" ht="15">
      <c r="A25" s="69" t="s">
        <v>1</v>
      </c>
      <c r="B25" s="69"/>
      <c r="C25" s="69"/>
      <c r="D25" s="69"/>
    </row>
    <row r="26" spans="1:4" ht="28.5" customHeight="1">
      <c r="A26" s="72" t="s">
        <v>12</v>
      </c>
      <c r="B26" s="72"/>
      <c r="C26" s="72"/>
      <c r="D26" s="9">
        <v>139527.89</v>
      </c>
    </row>
    <row r="27" spans="1:4" ht="12.75">
      <c r="A27" s="56" t="s">
        <v>13</v>
      </c>
      <c r="B27" s="56"/>
      <c r="C27" s="56"/>
      <c r="D27" s="39">
        <v>139527.89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61" t="s">
        <v>15</v>
      </c>
      <c r="B29" s="62"/>
      <c r="C29" s="63"/>
      <c r="D29" s="9">
        <v>10800</v>
      </c>
    </row>
    <row r="30" spans="1:4" ht="12.75" customHeight="1">
      <c r="A30" s="76" t="s">
        <v>16</v>
      </c>
      <c r="B30" s="77"/>
      <c r="C30" s="78"/>
      <c r="D30" s="9">
        <v>0</v>
      </c>
    </row>
    <row r="31" spans="1:4" ht="12.75" customHeight="1">
      <c r="A31" s="56" t="s">
        <v>17</v>
      </c>
      <c r="B31" s="56"/>
      <c r="C31" s="56"/>
      <c r="D31" s="39">
        <v>10800</v>
      </c>
    </row>
    <row r="32" spans="2:3" ht="12.75">
      <c r="B32" s="40"/>
      <c r="C32" s="40"/>
    </row>
    <row r="33" spans="1:4" ht="19.5" customHeight="1">
      <c r="A33" s="82" t="s">
        <v>18</v>
      </c>
      <c r="B33" s="83"/>
      <c r="C33" s="83"/>
      <c r="D33" s="84"/>
    </row>
    <row r="34" spans="1:4" ht="12.75">
      <c r="A34" s="79" t="s">
        <v>32</v>
      </c>
      <c r="B34" s="80"/>
      <c r="C34" s="81"/>
      <c r="D34" s="37">
        <v>4763.545999999973</v>
      </c>
    </row>
    <row r="35" spans="1:4" ht="12.75">
      <c r="A35" s="79" t="s">
        <v>33</v>
      </c>
      <c r="B35" s="80"/>
      <c r="C35" s="81"/>
      <c r="D35" s="37">
        <v>134846.3</v>
      </c>
    </row>
    <row r="36" spans="1:4" ht="33.75" customHeight="1">
      <c r="A36" s="79" t="s">
        <v>57</v>
      </c>
      <c r="B36" s="80"/>
      <c r="C36" s="81"/>
      <c r="D36" s="37">
        <v>30198.788399999707</v>
      </c>
    </row>
    <row r="37" spans="1:5" ht="34.5" customHeight="1">
      <c r="A37" s="79" t="s">
        <v>58</v>
      </c>
      <c r="B37" s="80"/>
      <c r="C37" s="81"/>
      <c r="D37" s="37">
        <v>169808.63439999966</v>
      </c>
      <c r="E37" s="12"/>
    </row>
    <row r="38" spans="1:5" ht="11.25" customHeight="1">
      <c r="A38" s="45"/>
      <c r="B38" s="46"/>
      <c r="C38" s="47"/>
      <c r="D38" s="15"/>
      <c r="E38" s="12"/>
    </row>
    <row r="39" spans="1:5" ht="23.25" customHeight="1">
      <c r="A39" s="57" t="s">
        <v>36</v>
      </c>
      <c r="B39" s="64"/>
      <c r="C39" s="65"/>
      <c r="D39" s="4">
        <v>1854318.67</v>
      </c>
      <c r="E39" s="12"/>
    </row>
    <row r="40" spans="1:5" ht="12.75">
      <c r="A40" s="48"/>
      <c r="B40" s="48"/>
      <c r="C40" s="48"/>
      <c r="D40" s="13"/>
      <c r="E40" s="12"/>
    </row>
    <row r="41" spans="1:4" ht="12.75">
      <c r="A41" s="8"/>
      <c r="B41" s="8"/>
      <c r="C41" s="8"/>
      <c r="D41" s="8"/>
    </row>
    <row r="42" spans="1:4" ht="12.75">
      <c r="A42" s="5" t="s">
        <v>26</v>
      </c>
      <c r="D42" s="7" t="s">
        <v>27</v>
      </c>
    </row>
    <row r="43" ht="12.75">
      <c r="D43" s="7"/>
    </row>
    <row r="44" spans="1:4" ht="12.75">
      <c r="A44" s="6"/>
      <c r="B44" s="6"/>
      <c r="C44" s="6"/>
      <c r="D44" s="7"/>
    </row>
    <row r="45" spans="1:4" ht="12.75">
      <c r="A45" s="5" t="s">
        <v>19</v>
      </c>
      <c r="D45" s="42" t="s">
        <v>20</v>
      </c>
    </row>
  </sheetData>
  <sheetProtection/>
  <mergeCells count="34">
    <mergeCell ref="A39:C39"/>
    <mergeCell ref="A33:D33"/>
    <mergeCell ref="A34:C34"/>
    <mergeCell ref="A35:C35"/>
    <mergeCell ref="A29:C29"/>
    <mergeCell ref="A30:C30"/>
    <mergeCell ref="A31:C31"/>
    <mergeCell ref="A36:C36"/>
    <mergeCell ref="A37:C37"/>
    <mergeCell ref="A11:F11"/>
    <mergeCell ref="A23:C23"/>
    <mergeCell ref="A24:C24"/>
    <mergeCell ref="A25:D25"/>
    <mergeCell ref="A26:C26"/>
    <mergeCell ref="A27:C27"/>
    <mergeCell ref="A28:D28"/>
    <mergeCell ref="A17:C17"/>
    <mergeCell ref="A18:C18"/>
    <mergeCell ref="A19:C19"/>
    <mergeCell ref="A20:C20"/>
    <mergeCell ref="A21:C21"/>
    <mergeCell ref="A22:C22"/>
    <mergeCell ref="A12:C12"/>
    <mergeCell ref="A13:C13"/>
    <mergeCell ref="A15:C15"/>
    <mergeCell ref="A16:D16"/>
    <mergeCell ref="A8:C8"/>
    <mergeCell ref="A9:C9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16" customWidth="1"/>
    <col min="2" max="2" width="61.57421875" style="16" customWidth="1"/>
    <col min="3" max="3" width="16.140625" style="16" customWidth="1"/>
    <col min="4" max="16384" width="9.140625" style="16" customWidth="1"/>
  </cols>
  <sheetData>
    <row r="1" spans="1:3" ht="15">
      <c r="A1" s="85" t="s">
        <v>37</v>
      </c>
      <c r="B1" s="85"/>
      <c r="C1" s="85"/>
    </row>
    <row r="2" spans="1:3" ht="15">
      <c r="A2" s="85" t="s">
        <v>38</v>
      </c>
      <c r="B2" s="85"/>
      <c r="C2" s="85"/>
    </row>
    <row r="3" spans="1:3" ht="15">
      <c r="A3" s="85" t="s">
        <v>39</v>
      </c>
      <c r="B3" s="85"/>
      <c r="C3" s="85"/>
    </row>
    <row r="4" ht="15">
      <c r="C4" s="17"/>
    </row>
    <row r="5" spans="1:3" ht="25.5">
      <c r="A5" s="18" t="s">
        <v>40</v>
      </c>
      <c r="B5" s="19" t="s">
        <v>41</v>
      </c>
      <c r="C5" s="20">
        <f>SUM(C7:C16)</f>
        <v>139527.89</v>
      </c>
    </row>
    <row r="6" spans="1:3" ht="15">
      <c r="A6" s="21"/>
      <c r="B6" s="22" t="s">
        <v>42</v>
      </c>
      <c r="C6" s="23"/>
    </row>
    <row r="7" spans="1:3" ht="15">
      <c r="A7" s="24">
        <v>1</v>
      </c>
      <c r="B7" s="25" t="s">
        <v>43</v>
      </c>
      <c r="C7" s="26">
        <v>1674.62</v>
      </c>
    </row>
    <row r="8" spans="1:3" ht="15">
      <c r="A8" s="24">
        <v>2</v>
      </c>
      <c r="B8" s="25" t="s">
        <v>44</v>
      </c>
      <c r="C8" s="26">
        <v>12061.74</v>
      </c>
    </row>
    <row r="9" spans="1:3" ht="15">
      <c r="A9" s="24">
        <v>3</v>
      </c>
      <c r="B9" s="25" t="s">
        <v>45</v>
      </c>
      <c r="C9" s="26">
        <f>3784+4114</f>
        <v>7898</v>
      </c>
    </row>
    <row r="10" spans="1:3" ht="15">
      <c r="A10" s="24">
        <v>4</v>
      </c>
      <c r="B10" s="25" t="s">
        <v>46</v>
      </c>
      <c r="C10" s="26">
        <v>1120</v>
      </c>
    </row>
    <row r="11" spans="1:3" ht="15">
      <c r="A11" s="24">
        <v>5</v>
      </c>
      <c r="B11" s="25" t="s">
        <v>47</v>
      </c>
      <c r="C11" s="26">
        <v>4140</v>
      </c>
    </row>
    <row r="12" spans="1:3" ht="15">
      <c r="A12" s="24">
        <v>6</v>
      </c>
      <c r="B12" s="25" t="s">
        <v>48</v>
      </c>
      <c r="C12" s="26">
        <v>8604.24</v>
      </c>
    </row>
    <row r="13" spans="1:3" ht="15">
      <c r="A13" s="24">
        <v>7</v>
      </c>
      <c r="B13" s="25" t="s">
        <v>49</v>
      </c>
      <c r="C13" s="26">
        <v>1205</v>
      </c>
    </row>
    <row r="14" spans="1:3" ht="15">
      <c r="A14" s="24">
        <v>8</v>
      </c>
      <c r="B14" s="25" t="s">
        <v>50</v>
      </c>
      <c r="C14" s="26">
        <v>6800</v>
      </c>
    </row>
    <row r="15" spans="1:3" ht="15">
      <c r="A15" s="24">
        <v>9</v>
      </c>
      <c r="B15" s="25" t="s">
        <v>51</v>
      </c>
      <c r="C15" s="26">
        <v>84171.19</v>
      </c>
    </row>
    <row r="16" spans="1:3" ht="15">
      <c r="A16" s="24">
        <v>10</v>
      </c>
      <c r="B16" s="25" t="s">
        <v>52</v>
      </c>
      <c r="C16" s="26">
        <v>11853.1</v>
      </c>
    </row>
    <row r="17" spans="1:3" ht="15">
      <c r="A17" s="27"/>
      <c r="B17" s="28"/>
      <c r="C17" s="29"/>
    </row>
    <row r="18" ht="15">
      <c r="C18" s="17"/>
    </row>
    <row r="19" spans="1:6" ht="15">
      <c r="A19" s="30" t="s">
        <v>53</v>
      </c>
      <c r="B19" s="31"/>
      <c r="C19" s="31" t="s">
        <v>54</v>
      </c>
      <c r="F19" s="31"/>
    </row>
    <row r="20" spans="1:6" ht="15">
      <c r="A20" s="30"/>
      <c r="B20" s="31"/>
      <c r="C20" s="31"/>
      <c r="F20" s="31"/>
    </row>
    <row r="21" spans="1:6" ht="15">
      <c r="A21" s="30"/>
      <c r="B21" s="31"/>
      <c r="C21" s="31"/>
      <c r="F21" s="31"/>
    </row>
    <row r="22" spans="1:6" ht="15">
      <c r="A22" s="30"/>
      <c r="B22" s="31"/>
      <c r="C22" s="31"/>
      <c r="F22" s="31"/>
    </row>
    <row r="23" spans="1:6" ht="15">
      <c r="A23" s="30" t="s">
        <v>55</v>
      </c>
      <c r="B23" s="31"/>
      <c r="C23" s="31" t="s">
        <v>56</v>
      </c>
      <c r="F23" s="31"/>
    </row>
    <row r="24" spans="1:4" ht="15">
      <c r="A24" s="32"/>
      <c r="B24" s="33"/>
      <c r="C24" s="33"/>
      <c r="D24" s="33"/>
    </row>
    <row r="25" spans="1:3" ht="15">
      <c r="A25" s="28"/>
      <c r="B25" s="34"/>
      <c r="C25" s="35"/>
    </row>
    <row r="26" spans="1:3" ht="15">
      <c r="A26" s="28"/>
      <c r="B26" s="34"/>
      <c r="C26" s="35"/>
    </row>
    <row r="27" spans="1:3" ht="15">
      <c r="A27" s="28"/>
      <c r="B27" s="28"/>
      <c r="C27" s="29"/>
    </row>
    <row r="28" spans="1:3" ht="15">
      <c r="A28" s="28"/>
      <c r="B28" s="28"/>
      <c r="C2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2021-03-22T08:17:01Z</dcterms:modified>
  <cp:category/>
  <cp:version/>
  <cp:contentType/>
  <cp:contentStatus/>
</cp:coreProperties>
</file>