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ACFFFE8E-5E17-4826-8F83-85AC19E13F83}" xr6:coauthVersionLast="47" xr6:coauthVersionMax="47" xr10:uidLastSave="{00000000-0000-0000-0000-000000000000}"/>
  <bookViews>
    <workbookView xWindow="7665" yWindow="0" windowWidth="21150" windowHeight="1539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<sst xmlns="http://schemas.openxmlformats.org/spreadsheetml/2006/main" count="56" uniqueCount="53">
  <si>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16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</si>
  <si>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</si>
  <si>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</si>
  <si>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</si>
  <si>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</si>
  <si>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</si>
  <si>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</si>
  <si>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</si>
  <si>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</si>
  <si>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</si>
  <si>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</si>
  <si>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</si>
  <si>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</si>
  <si>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</si>
  <si>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</si>
  <si>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</si>
  <si>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</si>
  <si>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</si>
  <si>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</si>
  <si>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</si>
  <si>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</si>
  <si>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</si>
  <si>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</si>
  <si>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</si>
  <si>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</si>
  <si>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</si>
  <si>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</si>
  <si>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</si>
  <si>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</si>
  <si>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</si>
  <si>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</si>
  <si>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</si>
  <si>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</si>
  <si>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</si>
  <si>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</si>
  <si>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</si>
  <si>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</si>
  <si>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</si>
  <si>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</si>
  <si>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</si>
  <si>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</si>
  <si>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</si>
  <si>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Красногвардейская, 16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</si>
  <si>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</si>
  <si>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</si>
  <si>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</si>
  <si>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</si>
  <si>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участка трубы ГВС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</si>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</sst>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opLeftCell="A28" workbookViewId="0">
      <selection activeCell="A27" sqref="A27:C27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1.28515625" style="7" bestFit="1" customWidth="1"/>
    <col min="256" max="256" width="11.140625" style="7" bestFit="1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1.28515625" style="7" bestFit="1" customWidth="1"/>
    <col min="512" max="512" width="11.140625" style="7" bestFit="1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1.28515625" style="7" bestFit="1" customWidth="1"/>
    <col min="768" max="768" width="11.140625" style="7" bestFit="1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1.28515625" style="7" bestFit="1" customWidth="1"/>
    <col min="1024" max="1024" width="11.140625" style="7" bestFit="1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1.28515625" style="7" bestFit="1" customWidth="1"/>
    <col min="1280" max="1280" width="11.140625" style="7" bestFit="1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1.28515625" style="7" bestFit="1" customWidth="1"/>
    <col min="1536" max="1536" width="11.140625" style="7" bestFit="1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1.28515625" style="7" bestFit="1" customWidth="1"/>
    <col min="1792" max="1792" width="11.140625" style="7" bestFit="1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1.28515625" style="7" bestFit="1" customWidth="1"/>
    <col min="2048" max="2048" width="11.140625" style="7" bestFit="1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1.28515625" style="7" bestFit="1" customWidth="1"/>
    <col min="2304" max="2304" width="11.140625" style="7" bestFit="1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1.28515625" style="7" bestFit="1" customWidth="1"/>
    <col min="2560" max="2560" width="11.140625" style="7" bestFit="1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1.28515625" style="7" bestFit="1" customWidth="1"/>
    <col min="2816" max="2816" width="11.140625" style="7" bestFit="1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1.28515625" style="7" bestFit="1" customWidth="1"/>
    <col min="3072" max="3072" width="11.140625" style="7" bestFit="1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1.28515625" style="7" bestFit="1" customWidth="1"/>
    <col min="3328" max="3328" width="11.140625" style="7" bestFit="1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1.28515625" style="7" bestFit="1" customWidth="1"/>
    <col min="3584" max="3584" width="11.140625" style="7" bestFit="1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1.28515625" style="7" bestFit="1" customWidth="1"/>
    <col min="3840" max="3840" width="11.140625" style="7" bestFit="1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1.28515625" style="7" bestFit="1" customWidth="1"/>
    <col min="4096" max="4096" width="11.140625" style="7" bestFit="1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1.28515625" style="7" bestFit="1" customWidth="1"/>
    <col min="4352" max="4352" width="11.140625" style="7" bestFit="1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1.28515625" style="7" bestFit="1" customWidth="1"/>
    <col min="4608" max="4608" width="11.140625" style="7" bestFit="1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1.28515625" style="7" bestFit="1" customWidth="1"/>
    <col min="4864" max="4864" width="11.140625" style="7" bestFit="1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1.28515625" style="7" bestFit="1" customWidth="1"/>
    <col min="5120" max="5120" width="11.140625" style="7" bestFit="1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1.28515625" style="7" bestFit="1" customWidth="1"/>
    <col min="5376" max="5376" width="11.140625" style="7" bestFit="1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1.28515625" style="7" bestFit="1" customWidth="1"/>
    <col min="5632" max="5632" width="11.140625" style="7" bestFit="1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1.28515625" style="7" bestFit="1" customWidth="1"/>
    <col min="5888" max="5888" width="11.140625" style="7" bestFit="1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1.28515625" style="7" bestFit="1" customWidth="1"/>
    <col min="6144" max="6144" width="11.140625" style="7" bestFit="1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1.28515625" style="7" bestFit="1" customWidth="1"/>
    <col min="6400" max="6400" width="11.140625" style="7" bestFit="1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1.28515625" style="7" bestFit="1" customWidth="1"/>
    <col min="6656" max="6656" width="11.140625" style="7" bestFit="1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1.28515625" style="7" bestFit="1" customWidth="1"/>
    <col min="6912" max="6912" width="11.140625" style="7" bestFit="1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1.28515625" style="7" bestFit="1" customWidth="1"/>
    <col min="7168" max="7168" width="11.140625" style="7" bestFit="1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1.28515625" style="7" bestFit="1" customWidth="1"/>
    <col min="7424" max="7424" width="11.140625" style="7" bestFit="1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1.28515625" style="7" bestFit="1" customWidth="1"/>
    <col min="7680" max="7680" width="11.140625" style="7" bestFit="1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1.28515625" style="7" bestFit="1" customWidth="1"/>
    <col min="7936" max="7936" width="11.140625" style="7" bestFit="1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1.28515625" style="7" bestFit="1" customWidth="1"/>
    <col min="8192" max="8192" width="11.140625" style="7" bestFit="1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1.28515625" style="7" bestFit="1" customWidth="1"/>
    <col min="8448" max="8448" width="11.140625" style="7" bestFit="1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1.28515625" style="7" bestFit="1" customWidth="1"/>
    <col min="8704" max="8704" width="11.140625" style="7" bestFit="1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1.28515625" style="7" bestFit="1" customWidth="1"/>
    <col min="8960" max="8960" width="11.140625" style="7" bestFit="1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1.28515625" style="7" bestFit="1" customWidth="1"/>
    <col min="9216" max="9216" width="11.140625" style="7" bestFit="1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1.28515625" style="7" bestFit="1" customWidth="1"/>
    <col min="9472" max="9472" width="11.140625" style="7" bestFit="1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1.28515625" style="7" bestFit="1" customWidth="1"/>
    <col min="9728" max="9728" width="11.140625" style="7" bestFit="1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1.28515625" style="7" bestFit="1" customWidth="1"/>
    <col min="9984" max="9984" width="11.140625" style="7" bestFit="1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1.28515625" style="7" bestFit="1" customWidth="1"/>
    <col min="10240" max="10240" width="11.140625" style="7" bestFit="1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1.28515625" style="7" bestFit="1" customWidth="1"/>
    <col min="10496" max="10496" width="11.140625" style="7" bestFit="1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1.28515625" style="7" bestFit="1" customWidth="1"/>
    <col min="10752" max="10752" width="11.140625" style="7" bestFit="1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1.28515625" style="7" bestFit="1" customWidth="1"/>
    <col min="11008" max="11008" width="11.140625" style="7" bestFit="1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1.28515625" style="7" bestFit="1" customWidth="1"/>
    <col min="11264" max="11264" width="11.140625" style="7" bestFit="1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1.28515625" style="7" bestFit="1" customWidth="1"/>
    <col min="11520" max="11520" width="11.140625" style="7" bestFit="1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1.28515625" style="7" bestFit="1" customWidth="1"/>
    <col min="11776" max="11776" width="11.140625" style="7" bestFit="1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1.28515625" style="7" bestFit="1" customWidth="1"/>
    <col min="12032" max="12032" width="11.140625" style="7" bestFit="1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1.28515625" style="7" bestFit="1" customWidth="1"/>
    <col min="12288" max="12288" width="11.140625" style="7" bestFit="1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1.28515625" style="7" bestFit="1" customWidth="1"/>
    <col min="12544" max="12544" width="11.140625" style="7" bestFit="1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1.28515625" style="7" bestFit="1" customWidth="1"/>
    <col min="12800" max="12800" width="11.140625" style="7" bestFit="1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1.28515625" style="7" bestFit="1" customWidth="1"/>
    <col min="13056" max="13056" width="11.140625" style="7" bestFit="1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1.28515625" style="7" bestFit="1" customWidth="1"/>
    <col min="13312" max="13312" width="11.140625" style="7" bestFit="1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1.28515625" style="7" bestFit="1" customWidth="1"/>
    <col min="13568" max="13568" width="11.140625" style="7" bestFit="1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1.28515625" style="7" bestFit="1" customWidth="1"/>
    <col min="13824" max="13824" width="11.140625" style="7" bestFit="1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1.28515625" style="7" bestFit="1" customWidth="1"/>
    <col min="14080" max="14080" width="11.140625" style="7" bestFit="1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1.28515625" style="7" bestFit="1" customWidth="1"/>
    <col min="14336" max="14336" width="11.140625" style="7" bestFit="1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1.28515625" style="7" bestFit="1" customWidth="1"/>
    <col min="14592" max="14592" width="11.140625" style="7" bestFit="1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1.28515625" style="7" bestFit="1" customWidth="1"/>
    <col min="14848" max="14848" width="11.140625" style="7" bestFit="1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1.28515625" style="7" bestFit="1" customWidth="1"/>
    <col min="15104" max="15104" width="11.140625" style="7" bestFit="1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1.28515625" style="7" bestFit="1" customWidth="1"/>
    <col min="15360" max="15360" width="11.140625" style="7" bestFit="1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1.28515625" style="7" bestFit="1" customWidth="1"/>
    <col min="15616" max="15616" width="11.140625" style="7" bestFit="1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1.28515625" style="7" bestFit="1" customWidth="1"/>
    <col min="15872" max="15872" width="11.140625" style="7" bestFit="1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1.28515625" style="7" bestFit="1" customWidth="1"/>
    <col min="16128" max="16128" width="11.140625" style="7" bestFit="1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610931.76</v>
      </c>
      <c r="E3" s="10">
        <v>617183.37999999989</v>
      </c>
      <c r="F3" s="10">
        <v>-6251.619999999959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372402.84</v>
      </c>
      <c r="E5" s="1">
        <v>376214.92</v>
      </c>
      <c r="F5" s="1">
        <v>-3812.0799999999581</v>
      </c>
    </row>
    <row r="6" spans="1:6" ht="12.75" customHeight="1" x14ac:dyDescent="0.2">
      <c r="A6" s="14" t="s">
        <v>7</v>
      </c>
      <c r="B6" s="14"/>
      <c r="C6" s="15"/>
      <c r="D6" s="10">
        <v>372402.84</v>
      </c>
      <c r="E6" s="10">
        <v>376214.92</v>
      </c>
      <c r="F6" s="10">
        <v>-3812.0799999999581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186203.4</v>
      </c>
      <c r="E8" s="1">
        <v>188107.77</v>
      </c>
      <c r="F8" s="1">
        <v>-1904.3699999999953</v>
      </c>
    </row>
    <row r="9" spans="1:6" ht="12.75" customHeight="1" x14ac:dyDescent="0.2">
      <c r="A9" s="14" t="s">
        <v>10</v>
      </c>
      <c r="B9" s="14"/>
      <c r="C9" s="14"/>
      <c r="D9" s="10">
        <v>186203.4</v>
      </c>
      <c r="E9" s="10">
        <v>188107.77</v>
      </c>
      <c r="F9" s="10">
        <v>-1904.3699999999953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52325.52</v>
      </c>
      <c r="E11" s="1">
        <v>52860.69</v>
      </c>
      <c r="F11" s="1">
        <v>-535.17000000000553</v>
      </c>
    </row>
    <row r="12" spans="1:6" x14ac:dyDescent="0.2">
      <c r="A12" s="19" t="s">
        <v>13</v>
      </c>
      <c r="B12" s="19"/>
      <c r="C12" s="19"/>
      <c r="D12" s="10">
        <v>52325.52</v>
      </c>
      <c r="E12" s="10">
        <v>52860.69</v>
      </c>
      <c r="F12" s="10">
        <v>-535.17000000000553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428678.57199999999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269638.51199999999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0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31" t="s">
        <v>39</v>
      </c>
      <c r="B20" s="31"/>
      <c r="C20" s="31"/>
      <c r="D20" s="2">
        <v>25455.384000000002</v>
      </c>
      <c r="E20" s="25"/>
      <c r="F20" s="25"/>
    </row>
    <row r="21" spans="1:6" s="26" customFormat="1" ht="12.75" customHeight="1" x14ac:dyDescent="0.2">
      <c r="A21" s="15" t="s">
        <v>19</v>
      </c>
      <c r="B21" s="32"/>
      <c r="C21" s="33"/>
      <c r="D21" s="24">
        <v>295093.89600000001</v>
      </c>
      <c r="E21" s="25"/>
      <c r="F21" s="25"/>
    </row>
    <row r="22" spans="1:6" s="26" customFormat="1" x14ac:dyDescent="0.2">
      <c r="A22" s="31" t="s">
        <v>20</v>
      </c>
      <c r="B22" s="31"/>
      <c r="C22" s="31"/>
      <c r="D22" s="2">
        <v>71652.19200000001</v>
      </c>
      <c r="E22" s="25"/>
      <c r="F22" s="25"/>
    </row>
    <row r="23" spans="1:6" x14ac:dyDescent="0.2">
      <c r="A23" s="14" t="s">
        <v>21</v>
      </c>
      <c r="B23" s="14"/>
      <c r="C23" s="14"/>
      <c r="D23" s="24">
        <v>366746.08799999999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31" t="s">
        <v>22</v>
      </c>
      <c r="B25" s="31"/>
      <c r="C25" s="31"/>
      <c r="D25" s="2">
        <v>15462.46</v>
      </c>
    </row>
    <row r="26" spans="1:6" x14ac:dyDescent="0.2">
      <c r="A26" s="31" t="s">
        <v>20</v>
      </c>
      <c r="B26" s="31"/>
      <c r="C26" s="31"/>
      <c r="D26" s="2">
        <v>24041.196000000004</v>
      </c>
    </row>
    <row r="27" spans="1:6" x14ac:dyDescent="0.2">
      <c r="A27" s="14" t="s">
        <v>23</v>
      </c>
      <c r="B27" s="14"/>
      <c r="C27" s="14"/>
      <c r="D27" s="24">
        <v>39503.656000000003</v>
      </c>
    </row>
    <row r="28" spans="1:6" ht="14.25" customHeight="1" x14ac:dyDescent="0.25">
      <c r="A28" s="48" t="s">
        <v>24</v>
      </c>
      <c r="B28" s="49"/>
      <c r="C28" s="49"/>
      <c r="D28" s="50"/>
    </row>
    <row r="29" spans="1:6" ht="51" customHeight="1" x14ac:dyDescent="0.2">
      <c r="A29" s="28" t="s">
        <v>25</v>
      </c>
      <c r="B29" s="29"/>
      <c r="C29" s="30"/>
      <c r="D29" s="2">
        <v>14580</v>
      </c>
    </row>
    <row r="30" spans="1:6" ht="12.75" customHeight="1" x14ac:dyDescent="0.2">
      <c r="A30" s="51" t="s">
        <v>26</v>
      </c>
      <c r="B30" s="52"/>
      <c r="C30" s="53"/>
      <c r="D30" s="2">
        <v>0</v>
      </c>
    </row>
    <row r="31" spans="1:6" ht="12.75" customHeight="1" x14ac:dyDescent="0.2">
      <c r="A31" s="31" t="s">
        <v>27</v>
      </c>
      <c r="B31" s="31"/>
      <c r="C31" s="31"/>
      <c r="D31" s="2">
        <v>7848.8279999999995</v>
      </c>
    </row>
    <row r="32" spans="1:6" ht="12.75" customHeight="1" x14ac:dyDescent="0.2">
      <c r="A32" s="14" t="s">
        <v>28</v>
      </c>
      <c r="B32" s="14"/>
      <c r="C32" s="14"/>
      <c r="D32" s="24">
        <v>22428.828000000001</v>
      </c>
    </row>
    <row r="33" spans="1:5" x14ac:dyDescent="0.2">
      <c r="B33" s="35"/>
      <c r="C33" s="35"/>
    </row>
    <row r="34" spans="1:5" ht="19.5" customHeight="1" x14ac:dyDescent="0.2">
      <c r="A34" s="37" t="s">
        <v>29</v>
      </c>
      <c r="B34" s="38"/>
      <c r="C34" s="38"/>
      <c r="D34" s="39"/>
    </row>
    <row r="35" spans="1:5" ht="12.75" customHeight="1" x14ac:dyDescent="0.2">
      <c r="A35" s="54" t="s">
        <v>30</v>
      </c>
      <c r="B35" s="55"/>
      <c r="C35" s="56"/>
      <c r="D35" s="10">
        <v>9468.8319999999949</v>
      </c>
    </row>
    <row r="36" spans="1:5" ht="12.75" customHeight="1" x14ac:dyDescent="0.2">
      <c r="A36" s="54" t="s">
        <v>31</v>
      </c>
      <c r="B36" s="55"/>
      <c r="C36" s="56"/>
      <c r="D36" s="10">
        <v>148604.114</v>
      </c>
    </row>
    <row r="37" spans="1:5" ht="12.75" customHeight="1" x14ac:dyDescent="0.2">
      <c r="A37" s="57" t="s">
        <v>32</v>
      </c>
      <c r="B37" s="57"/>
      <c r="C37" s="57"/>
      <c r="D37" s="10">
        <v>30431.862000000001</v>
      </c>
    </row>
    <row r="38" spans="1:5" ht="33.75" customHeight="1" x14ac:dyDescent="0.2">
      <c r="A38" s="54" t="s">
        <v>37</v>
      </c>
      <c r="B38" s="55"/>
      <c r="C38" s="56"/>
      <c r="D38" s="10">
        <v>122536.66608333326</v>
      </c>
    </row>
    <row r="39" spans="1:5" ht="34.5" customHeight="1" x14ac:dyDescent="0.2">
      <c r="A39" s="54" t="s">
        <v>38</v>
      </c>
      <c r="B39" s="55"/>
      <c r="C39" s="56"/>
      <c r="D39" s="10">
        <v>311041.47408333328</v>
      </c>
      <c r="E39" s="3"/>
    </row>
    <row r="40" spans="1:5" x14ac:dyDescent="0.2">
      <c r="A40" s="58"/>
      <c r="B40" s="58"/>
      <c r="C40" s="58"/>
      <c r="D40" s="4"/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34" t="s">
        <v>33</v>
      </c>
      <c r="D42" s="5" t="s">
        <v>34</v>
      </c>
    </row>
    <row r="43" spans="1:5" x14ac:dyDescent="0.2">
      <c r="D43" s="5"/>
    </row>
    <row r="44" spans="1:5" x14ac:dyDescent="0.2">
      <c r="A44" s="40"/>
      <c r="B44" s="40"/>
      <c r="C44" s="40"/>
      <c r="D44" s="5"/>
    </row>
    <row r="45" spans="1:5" x14ac:dyDescent="0.2">
      <c r="A45" s="34" t="s">
        <v>35</v>
      </c>
      <c r="D45" s="41" t="s">
        <v>36</v>
      </c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8615-9071-4C20-B767-5DDBA6127146}">
  <dimension ref="A1:C16"/>
  <sheetViews>
    <sheetView tabSelected="1" zoomScale="85" zoomScaleNormal="85" workbookViewId="0">
      <selection activeCell="B25" sqref="B25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40</v>
      </c>
      <c r="B1" s="59"/>
      <c r="C1" s="59"/>
    </row>
    <row r="2" spans="1:3" x14ac:dyDescent="0.25">
      <c r="A2" s="59" t="s">
        <v>41</v>
      </c>
      <c r="B2" s="59"/>
      <c r="C2" s="59"/>
    </row>
    <row r="3" spans="1:3" x14ac:dyDescent="0.25">
      <c r="A3" s="59" t="s">
        <v>42</v>
      </c>
      <c r="B3" s="59"/>
      <c r="C3" s="59"/>
    </row>
    <row r="4" spans="1:3" x14ac:dyDescent="0.25">
      <c r="C4" s="61"/>
    </row>
    <row r="5" spans="1:3" ht="31.5" x14ac:dyDescent="0.25">
      <c r="A5" s="62" t="s">
        <v>43</v>
      </c>
      <c r="B5" s="75" t="s">
        <v>44</v>
      </c>
      <c r="C5" s="63">
        <f>SUM(C7:C9)</f>
        <v>15462.46</v>
      </c>
    </row>
    <row r="6" spans="1:3" x14ac:dyDescent="0.25">
      <c r="A6" s="64"/>
      <c r="B6" s="65" t="s">
        <v>45</v>
      </c>
      <c r="C6" s="66"/>
    </row>
    <row r="7" spans="1:3" x14ac:dyDescent="0.25">
      <c r="A7" s="67">
        <v>1</v>
      </c>
      <c r="B7" s="68" t="s">
        <v>46</v>
      </c>
      <c r="C7" s="69">
        <f>2783.46+4800</f>
        <v>7583.46</v>
      </c>
    </row>
    <row r="8" spans="1:3" x14ac:dyDescent="0.25">
      <c r="A8" s="67">
        <v>2</v>
      </c>
      <c r="B8" s="68" t="s">
        <v>47</v>
      </c>
      <c r="C8" s="69">
        <v>6148</v>
      </c>
    </row>
    <row r="9" spans="1:3" x14ac:dyDescent="0.25">
      <c r="A9" s="67">
        <v>3</v>
      </c>
      <c r="B9" s="68" t="s">
        <v>48</v>
      </c>
      <c r="C9" s="69">
        <v>1731</v>
      </c>
    </row>
    <row r="10" spans="1:3" x14ac:dyDescent="0.25">
      <c r="A10" s="70"/>
      <c r="C10" s="71"/>
    </row>
    <row r="11" spans="1:3" x14ac:dyDescent="0.25">
      <c r="A11" s="70"/>
      <c r="C11" s="71"/>
    </row>
    <row r="12" spans="1:3" x14ac:dyDescent="0.25">
      <c r="A12" s="72" t="s">
        <v>49</v>
      </c>
      <c r="C12" s="73" t="s">
        <v>50</v>
      </c>
    </row>
    <row r="13" spans="1:3" x14ac:dyDescent="0.25">
      <c r="C13" s="61"/>
    </row>
    <row r="14" spans="1:3" x14ac:dyDescent="0.25">
      <c r="C14" s="61"/>
    </row>
    <row r="15" spans="1:3" x14ac:dyDescent="0.25">
      <c r="A15" s="72" t="s">
        <v>51</v>
      </c>
      <c r="C15" s="74" t="s">
        <v>52</v>
      </c>
    </row>
    <row r="16" spans="1:3" x14ac:dyDescent="0.25">
      <c r="C16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2024-03-11T07:51:49Z</dcterms:modified>
</cp:coreProperties>
</file>