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<sst xmlns="http://schemas.openxmlformats.org/spreadsheetml/2006/main" count="74" uniqueCount="70">
  <si>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</si>
  <si>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</si>
  <si>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</si>
  <si>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</si>
  <si>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</si>
  <si>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</si>
  <si>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</si>
  <si>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</si>
  <si>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</si>
  <si>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</si>
  <si>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</si>
  <si>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</si>
  <si>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</si>
  <si>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</si>
  <si>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</si>
  <si>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</si>
  <si>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</si>
  <si>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</si>
  <si>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</si>
  <si>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</si>
  <si>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</si>
  <si>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</si>
  <si>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</si>
  <si>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</si>
  <si>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</si>
  <si>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</si>
  <si>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</si>
  <si>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</si>
  <si>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</si>
  <si>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</si>
  <si>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</si>
  <si>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</si>
  <si>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</si>
  <si>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</si>
  <si>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</si>
  <si>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</si>
  <si>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</si>
  <si>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</si>
  <si>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</si>
  <si>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</si>
  <si>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</si>
  <si>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</si>
  <si>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</si>
  <si>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</si>
  <si>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</si>
  <si>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</si>
  <si>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</si>
  <si>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</si>
  <si>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</si>
  <si>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</si>
  <si>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</si>
  <si>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</si>
  <si>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</si>
  <si>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</si>
  <si>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22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</si>
  <si>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</si>
  <si>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</si>
  <si>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</si>
  <si>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</si>
  <si>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Ленина, 22</t>
  </si>
  <si>
    <t>№
п/п</t>
  </si>
  <si>
    <t>Выполнено работ по текущему ремонту всего в рублях :</t>
  </si>
  <si>
    <t>в том числе</t>
  </si>
  <si>
    <t>Ремонт стеклопакета в МКД</t>
  </si>
  <si>
    <t>Благоустройство придомовой территории</t>
  </si>
  <si>
    <t>Ремонт водосточных труб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</si>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</sst>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40" fontId="24" fillId="0" borderId="0" xfId="58" applyNumberFormat="1" applyFont="1" applyFill="1" applyAlignment="1">
      <alignment horizontal="center" vertical="center"/>
    </xf>
    <xf numFmtId="40" fontId="22" fillId="0" borderId="0" xfId="0" applyNumberFormat="1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173" fontId="23" fillId="0" borderId="0" xfId="0" applyNumberFormat="1" applyFont="1" applyFill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 wrapText="1"/>
    </xf>
    <xf numFmtId="40" fontId="25" fillId="0" borderId="10" xfId="0" applyNumberFormat="1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40" fontId="23" fillId="0" borderId="0" xfId="58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40" fontId="22" fillId="0" borderId="0" xfId="0" applyNumberFormat="1" applyFont="1" applyFill="1" applyAlignment="1">
      <alignment wrapText="1"/>
    </xf>
    <xf numFmtId="0" fontId="22" fillId="0" borderId="0" xfId="0" applyFont="1" applyFill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0" fontId="24" fillId="0" borderId="0" xfId="0" applyNumberFormat="1" applyFont="1" applyFill="1" applyAlignment="1">
      <alignment vertical="center" wrapText="1"/>
    </xf>
    <xf numFmtId="40" fontId="23" fillId="0" borderId="0" xfId="58" applyNumberFormat="1" applyFont="1" applyFill="1" applyBorder="1" applyAlignment="1">
      <alignment horizontal="center" wrapText="1"/>
    </xf>
    <xf numFmtId="40" fontId="24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171" fontId="48" fillId="0" borderId="0" xfId="58" applyFont="1" applyBorder="1" applyAlignment="1">
      <alignment/>
    </xf>
    <xf numFmtId="0" fontId="23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 horizontal="center"/>
    </xf>
    <xf numFmtId="171" fontId="48" fillId="0" borderId="0" xfId="58" applyFont="1" applyAlignment="1">
      <alignment/>
    </xf>
    <xf numFmtId="0" fontId="30" fillId="0" borderId="0" xfId="0" applyFont="1" applyAlignment="1">
      <alignment/>
    </xf>
    <xf numFmtId="171" fontId="30" fillId="0" borderId="0" xfId="58" applyFont="1" applyAlignment="1">
      <alignment horizontal="right"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4">
      <selection activeCell="E24" sqref="E24"/>
    </sheetView>
  </sheetViews>
  <sheetFormatPr defaultColWidth="9.140625" defaultRowHeight="15"/>
  <cols>
    <col min="1" max="1" width="10.00390625" style="52" customWidth="1"/>
    <col min="2" max="2" width="9.140625" style="52" customWidth="1"/>
    <col min="3" max="3" width="44.00390625" style="52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0" width="9.140625" style="2" customWidth="1"/>
    <col min="11" max="16384" width="9.140625" style="2" customWidth="1"/>
  </cols>
  <sheetData>
    <row r="1" spans="1:6" ht="55.5" customHeight="1">
      <c r="A1" s="1" t="s">
        <v>54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36</v>
      </c>
      <c r="B3" s="9"/>
      <c r="C3" s="9"/>
      <c r="D3" s="10" t="s">
        <v>39</v>
      </c>
      <c r="E3" s="10" t="s">
        <v>40</v>
      </c>
      <c r="F3" s="11" t="s">
        <v>37</v>
      </c>
    </row>
    <row r="4" spans="1:6" ht="21" customHeight="1">
      <c r="A4" s="9"/>
      <c r="B4" s="9"/>
      <c r="C4" s="9"/>
      <c r="D4" s="12">
        <v>475062.53</v>
      </c>
      <c r="E4" s="12">
        <v>566231.4999999999</v>
      </c>
      <c r="F4" s="12">
        <v>-91168.96999999997</v>
      </c>
    </row>
    <row r="5" spans="1:6" ht="12.75" customHeight="1">
      <c r="A5" s="13" t="s">
        <v>9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236251.32</v>
      </c>
      <c r="E6" s="18">
        <v>236800.65999999997</v>
      </c>
      <c r="F6" s="18">
        <v>-549.3399999999965</v>
      </c>
    </row>
    <row r="7" spans="1:6" ht="27.75" customHeight="1">
      <c r="A7" s="19" t="s">
        <v>1</v>
      </c>
      <c r="B7" s="20"/>
      <c r="C7" s="21"/>
      <c r="D7" s="18">
        <v>69530.69</v>
      </c>
      <c r="E7" s="18">
        <v>167597.38999999998</v>
      </c>
      <c r="F7" s="18">
        <v>-98066.69999999998</v>
      </c>
    </row>
    <row r="8" spans="1:6" ht="12.75" customHeight="1">
      <c r="A8" s="22" t="s">
        <v>2</v>
      </c>
      <c r="B8" s="22"/>
      <c r="C8" s="23"/>
      <c r="D8" s="12">
        <v>305782.01</v>
      </c>
      <c r="E8" s="12">
        <v>404398.04999999993</v>
      </c>
      <c r="F8" s="12">
        <v>-98616.03999999998</v>
      </c>
    </row>
    <row r="9" spans="1:6" ht="12.75" customHeight="1">
      <c r="A9" s="24" t="s">
        <v>3</v>
      </c>
      <c r="B9" s="25"/>
      <c r="C9" s="25"/>
      <c r="D9" s="25"/>
      <c r="E9" s="25"/>
      <c r="F9" s="26"/>
    </row>
    <row r="10" spans="1:6" ht="25.5" customHeight="1">
      <c r="A10" s="16" t="s">
        <v>4</v>
      </c>
      <c r="B10" s="16"/>
      <c r="C10" s="17"/>
      <c r="D10" s="18">
        <v>94528.44</v>
      </c>
      <c r="E10" s="18">
        <v>89187.17</v>
      </c>
      <c r="F10" s="18">
        <v>5341.270000000004</v>
      </c>
    </row>
    <row r="11" spans="1:6" ht="27" customHeight="1">
      <c r="A11" s="19" t="s">
        <v>5</v>
      </c>
      <c r="B11" s="20"/>
      <c r="C11" s="20"/>
      <c r="D11" s="18">
        <v>35341.44</v>
      </c>
      <c r="E11" s="18">
        <v>35341.44</v>
      </c>
      <c r="F11" s="18">
        <v>0</v>
      </c>
    </row>
    <row r="12" spans="1:6" ht="12.75" customHeight="1">
      <c r="A12" s="22" t="s">
        <v>6</v>
      </c>
      <c r="B12" s="22"/>
      <c r="C12" s="22"/>
      <c r="D12" s="12">
        <v>129869.88</v>
      </c>
      <c r="E12" s="12">
        <v>124528.61</v>
      </c>
      <c r="F12" s="12">
        <v>5341.270000000004</v>
      </c>
    </row>
    <row r="13" spans="1:6" ht="12.75">
      <c r="A13" s="27"/>
      <c r="B13" s="27"/>
      <c r="C13" s="27"/>
      <c r="D13" s="28"/>
      <c r="E13" s="28"/>
      <c r="F13" s="28"/>
    </row>
    <row r="14" spans="1:6" ht="29.25" customHeight="1">
      <c r="A14" s="22" t="s">
        <v>41</v>
      </c>
      <c r="B14" s="22"/>
      <c r="C14" s="22"/>
      <c r="D14" s="12">
        <v>22358.16</v>
      </c>
      <c r="E14" s="12">
        <v>22302.36</v>
      </c>
      <c r="F14" s="12">
        <v>55.79999999999927</v>
      </c>
    </row>
    <row r="15" spans="1:6" ht="27" customHeight="1">
      <c r="A15" s="23" t="s">
        <v>42</v>
      </c>
      <c r="B15" s="29"/>
      <c r="C15" s="30"/>
      <c r="D15" s="12">
        <v>8052.480000000001</v>
      </c>
      <c r="E15" s="12">
        <v>8052.480000000001</v>
      </c>
      <c r="F15" s="12">
        <v>0</v>
      </c>
    </row>
    <row r="16" spans="1:6" ht="12.75">
      <c r="A16" s="31" t="s">
        <v>7</v>
      </c>
      <c r="B16" s="31"/>
      <c r="C16" s="31"/>
      <c r="D16" s="12">
        <v>30410.64</v>
      </c>
      <c r="E16" s="12">
        <v>30354.840000000004</v>
      </c>
      <c r="F16" s="12">
        <v>55.799999999995634</v>
      </c>
    </row>
    <row r="17" spans="1:6" ht="12.75" customHeight="1">
      <c r="A17" s="27"/>
      <c r="B17" s="27"/>
      <c r="C17" s="27"/>
      <c r="D17" s="28"/>
      <c r="E17" s="28"/>
      <c r="F17" s="18"/>
    </row>
    <row r="18" spans="1:6" ht="12.75" customHeight="1">
      <c r="A18" s="33" t="s">
        <v>35</v>
      </c>
      <c r="B18" s="34"/>
      <c r="C18" s="34"/>
      <c r="D18" s="12">
        <v>9000</v>
      </c>
      <c r="E18" s="12">
        <v>6950</v>
      </c>
      <c r="F18" s="12">
        <v>2050</v>
      </c>
    </row>
    <row r="19" spans="1:6" ht="12.75" customHeight="1">
      <c r="A19" s="31" t="s">
        <v>8</v>
      </c>
      <c r="B19" s="31"/>
      <c r="C19" s="31"/>
      <c r="D19" s="12">
        <v>9000</v>
      </c>
      <c r="E19" s="12">
        <v>6950</v>
      </c>
      <c r="F19" s="12">
        <v>2050</v>
      </c>
    </row>
    <row r="20" spans="1:5" ht="12.75" customHeight="1">
      <c r="A20" s="32"/>
      <c r="B20" s="32"/>
      <c r="C20" s="32"/>
      <c r="D20" s="28"/>
      <c r="E20" s="28"/>
    </row>
    <row r="21" spans="1:6" s="40" customFormat="1" ht="12.75">
      <c r="A21" s="35" t="s">
        <v>43</v>
      </c>
      <c r="B21" s="36"/>
      <c r="C21" s="37"/>
      <c r="D21" s="38">
        <v>529449.3606525423</v>
      </c>
      <c r="E21" s="39"/>
      <c r="F21" s="39"/>
    </row>
    <row r="22" spans="1:6" s="40" customFormat="1" ht="12.75">
      <c r="A22" s="41"/>
      <c r="B22" s="42"/>
      <c r="C22" s="43"/>
      <c r="D22" s="38"/>
      <c r="E22" s="39"/>
      <c r="F22" s="39"/>
    </row>
    <row r="23" spans="1:6" s="40" customFormat="1" ht="15">
      <c r="A23" s="44" t="s">
        <v>9</v>
      </c>
      <c r="B23" s="44"/>
      <c r="C23" s="44"/>
      <c r="D23" s="44"/>
      <c r="E23" s="39"/>
      <c r="F23" s="39"/>
    </row>
    <row r="24" spans="1:6" s="40" customFormat="1" ht="24.75" customHeight="1">
      <c r="A24" s="22" t="s">
        <v>10</v>
      </c>
      <c r="B24" s="22"/>
      <c r="C24" s="22"/>
      <c r="D24" s="12"/>
      <c r="E24" s="39"/>
      <c r="F24" s="39"/>
    </row>
    <row r="25" spans="1:6" s="40" customFormat="1" ht="45.75" customHeight="1">
      <c r="A25" s="19" t="s">
        <v>55</v>
      </c>
      <c r="B25" s="20"/>
      <c r="C25" s="21"/>
      <c r="D25" s="18">
        <v>184778.94</v>
      </c>
      <c r="E25" s="39"/>
      <c r="F25" s="39"/>
    </row>
    <row r="26" spans="1:6" s="40" customFormat="1" ht="12.75" customHeight="1">
      <c r="A26" s="19" t="s">
        <v>44</v>
      </c>
      <c r="B26" s="20"/>
      <c r="C26" s="21"/>
      <c r="D26" s="18">
        <v>13911.74</v>
      </c>
      <c r="E26" s="39"/>
      <c r="F26" s="39"/>
    </row>
    <row r="27" spans="1:6" s="40" customFormat="1" ht="25.5" customHeight="1">
      <c r="A27" s="22" t="s">
        <v>11</v>
      </c>
      <c r="B27" s="22"/>
      <c r="C27" s="22"/>
      <c r="D27" s="12"/>
      <c r="E27" s="39"/>
      <c r="F27" s="39"/>
    </row>
    <row r="28" spans="1:6" s="40" customFormat="1" ht="12.75">
      <c r="A28" s="19" t="s">
        <v>13</v>
      </c>
      <c r="B28" s="20"/>
      <c r="C28" s="21"/>
      <c r="D28" s="18">
        <v>42977.64</v>
      </c>
      <c r="E28" s="39"/>
      <c r="F28" s="39"/>
    </row>
    <row r="29" spans="1:6" s="40" customFormat="1" ht="23.25" customHeight="1">
      <c r="A29" s="45" t="s">
        <v>12</v>
      </c>
      <c r="B29" s="45"/>
      <c r="C29" s="45"/>
      <c r="D29" s="18">
        <v>18246.384</v>
      </c>
      <c r="E29" s="39"/>
      <c r="F29" s="39"/>
    </row>
    <row r="30" spans="1:6" s="40" customFormat="1" ht="12.75" customHeight="1">
      <c r="A30" s="23" t="s">
        <v>16</v>
      </c>
      <c r="B30" s="29"/>
      <c r="C30" s="30"/>
      <c r="D30" s="12">
        <v>259914.70399999997</v>
      </c>
      <c r="E30" s="39"/>
      <c r="F30" s="39"/>
    </row>
    <row r="31" spans="1:6" s="40" customFormat="1" ht="12.75">
      <c r="A31" s="45" t="s">
        <v>38</v>
      </c>
      <c r="B31" s="45"/>
      <c r="C31" s="45"/>
      <c r="D31" s="18">
        <v>45867.3015</v>
      </c>
      <c r="E31" s="39"/>
      <c r="F31" s="39"/>
    </row>
    <row r="32" spans="1:6" s="40" customFormat="1" ht="12.75">
      <c r="A32" s="19" t="s">
        <v>14</v>
      </c>
      <c r="B32" s="20"/>
      <c r="C32" s="21"/>
      <c r="D32" s="18">
        <v>9123.192</v>
      </c>
      <c r="E32" s="39"/>
      <c r="F32" s="39"/>
    </row>
    <row r="33" spans="1:6" s="40" customFormat="1" ht="48.75" customHeight="1">
      <c r="A33" s="19" t="s">
        <v>15</v>
      </c>
      <c r="B33" s="20"/>
      <c r="C33" s="21"/>
      <c r="D33" s="18">
        <v>7095.815999999999</v>
      </c>
      <c r="E33" s="39"/>
      <c r="F33" s="39"/>
    </row>
    <row r="34" spans="1:4" ht="12.75">
      <c r="A34" s="22" t="s">
        <v>17</v>
      </c>
      <c r="B34" s="22"/>
      <c r="C34" s="22"/>
      <c r="D34" s="12">
        <v>322001.01349999994</v>
      </c>
    </row>
    <row r="35" spans="1:4" ht="15">
      <c r="A35" s="44" t="s">
        <v>3</v>
      </c>
      <c r="B35" s="44"/>
      <c r="C35" s="44"/>
      <c r="D35" s="44"/>
    </row>
    <row r="36" spans="1:4" ht="28.5" customHeight="1">
      <c r="A36" s="45" t="s">
        <v>18</v>
      </c>
      <c r="B36" s="45"/>
      <c r="C36" s="45"/>
      <c r="D36" s="18">
        <v>170089.32</v>
      </c>
    </row>
    <row r="37" spans="1:4" ht="12.75">
      <c r="A37" s="45" t="s">
        <v>38</v>
      </c>
      <c r="B37" s="45"/>
      <c r="C37" s="45"/>
      <c r="D37" s="18">
        <v>19480.482</v>
      </c>
    </row>
    <row r="38" spans="1:4" ht="12.75">
      <c r="A38" s="22" t="s">
        <v>19</v>
      </c>
      <c r="B38" s="22"/>
      <c r="C38" s="22"/>
      <c r="D38" s="12">
        <v>189569.802</v>
      </c>
    </row>
    <row r="39" spans="1:4" ht="14.25" customHeight="1">
      <c r="A39" s="46" t="s">
        <v>20</v>
      </c>
      <c r="B39" s="47"/>
      <c r="C39" s="47"/>
      <c r="D39" s="48"/>
    </row>
    <row r="40" spans="1:4" ht="51" customHeight="1">
      <c r="A40" s="19" t="s">
        <v>21</v>
      </c>
      <c r="B40" s="20"/>
      <c r="C40" s="21"/>
      <c r="D40" s="18">
        <v>10800</v>
      </c>
    </row>
    <row r="41" spans="1:4" ht="12.75" customHeight="1">
      <c r="A41" s="49" t="s">
        <v>22</v>
      </c>
      <c r="B41" s="50"/>
      <c r="C41" s="51"/>
      <c r="D41" s="18">
        <v>0</v>
      </c>
    </row>
    <row r="42" spans="1:4" ht="12.75" customHeight="1">
      <c r="A42" s="45" t="s">
        <v>23</v>
      </c>
      <c r="B42" s="45"/>
      <c r="C42" s="45"/>
      <c r="D42" s="18">
        <v>4561.596</v>
      </c>
    </row>
    <row r="43" spans="1:4" ht="12.75" customHeight="1">
      <c r="A43" s="22" t="s">
        <v>24</v>
      </c>
      <c r="B43" s="22"/>
      <c r="C43" s="22"/>
      <c r="D43" s="12">
        <v>15361.596</v>
      </c>
    </row>
    <row r="44" spans="1:4" ht="15">
      <c r="A44" s="46" t="s">
        <v>25</v>
      </c>
      <c r="B44" s="47"/>
      <c r="C44" s="47"/>
      <c r="D44" s="48"/>
    </row>
    <row r="45" spans="1:4" ht="12.75">
      <c r="A45" s="45" t="s">
        <v>23</v>
      </c>
      <c r="B45" s="45"/>
      <c r="C45" s="45"/>
      <c r="D45" s="18">
        <v>1144.0677966101694</v>
      </c>
    </row>
    <row r="46" spans="1:4" ht="12.75">
      <c r="A46" s="45" t="s">
        <v>26</v>
      </c>
      <c r="B46" s="45"/>
      <c r="C46" s="45"/>
      <c r="D46" s="18">
        <v>1372.8813559322034</v>
      </c>
    </row>
    <row r="47" spans="1:4" ht="12.75">
      <c r="A47" s="19" t="s">
        <v>47</v>
      </c>
      <c r="B47" s="20"/>
      <c r="C47" s="21"/>
      <c r="D47" s="18">
        <v>1296.6101694915255</v>
      </c>
    </row>
    <row r="48" spans="1:4" ht="12.75">
      <c r="A48" s="22" t="s">
        <v>27</v>
      </c>
      <c r="B48" s="22"/>
      <c r="C48" s="22"/>
      <c r="D48" s="12">
        <v>2516.9491525423728</v>
      </c>
    </row>
    <row r="49" spans="2:3" ht="12.75">
      <c r="B49" s="53"/>
      <c r="C49" s="53"/>
    </row>
    <row r="50" spans="1:4" ht="19.5" customHeight="1">
      <c r="A50" s="54" t="s">
        <v>28</v>
      </c>
      <c r="B50" s="55"/>
      <c r="C50" s="55"/>
      <c r="D50" s="56"/>
    </row>
    <row r="51" spans="1:4" ht="12.75">
      <c r="A51" s="57" t="s">
        <v>48</v>
      </c>
      <c r="B51" s="58"/>
      <c r="C51" s="59"/>
      <c r="D51" s="12">
        <v>82397.03650000005</v>
      </c>
    </row>
    <row r="52" spans="1:4" ht="12.75">
      <c r="A52" s="57" t="s">
        <v>49</v>
      </c>
      <c r="B52" s="58"/>
      <c r="C52" s="59"/>
      <c r="D52" s="12">
        <v>-65041.191999999995</v>
      </c>
    </row>
    <row r="53" spans="1:6" ht="12.75">
      <c r="A53" s="60" t="s">
        <v>50</v>
      </c>
      <c r="B53" s="60"/>
      <c r="C53" s="60"/>
      <c r="D53" s="12">
        <v>4433.050847457627</v>
      </c>
      <c r="F53" s="61"/>
    </row>
    <row r="54" spans="1:4" ht="12.75">
      <c r="A54" s="60" t="s">
        <v>51</v>
      </c>
      <c r="B54" s="60"/>
      <c r="C54" s="60"/>
      <c r="D54" s="12">
        <v>14993.244000000004</v>
      </c>
    </row>
    <row r="55" spans="1:4" ht="33.75" customHeight="1">
      <c r="A55" s="57" t="s">
        <v>52</v>
      </c>
      <c r="B55" s="58"/>
      <c r="C55" s="59"/>
      <c r="D55" s="12">
        <v>132070.80350339005</v>
      </c>
    </row>
    <row r="56" spans="1:5" ht="34.5" customHeight="1">
      <c r="A56" s="57" t="s">
        <v>53</v>
      </c>
      <c r="B56" s="58"/>
      <c r="C56" s="59"/>
      <c r="D56" s="12">
        <v>168852.94285084773</v>
      </c>
      <c r="E56" s="62"/>
    </row>
    <row r="58" spans="1:4" ht="12.75">
      <c r="A58" s="52" t="s">
        <v>45</v>
      </c>
      <c r="D58" s="63" t="s">
        <v>46</v>
      </c>
    </row>
    <row r="59" spans="1:4" ht="12.75">
      <c r="A59" s="64"/>
      <c r="B59" s="64"/>
      <c r="C59" s="64"/>
      <c r="D59" s="63"/>
    </row>
    <row r="60" spans="1:4" ht="12.75">
      <c r="A60" s="52" t="s">
        <v>29</v>
      </c>
      <c r="D60" s="3" t="s">
        <v>32</v>
      </c>
    </row>
    <row r="63" spans="2:4" ht="12.75" hidden="1">
      <c r="B63" s="65"/>
      <c r="C63" s="66" t="s">
        <v>31</v>
      </c>
      <c r="D63" s="67"/>
    </row>
    <row r="64" spans="1:5" ht="26.25" customHeight="1" hidden="1">
      <c r="A64" s="68" t="s">
        <v>34</v>
      </c>
      <c r="B64" s="68"/>
      <c r="C64" s="68"/>
      <c r="D64" s="68"/>
      <c r="E64" s="39"/>
    </row>
    <row r="65" spans="1:4" ht="12.75" hidden="1">
      <c r="A65" s="65" t="s">
        <v>30</v>
      </c>
      <c r="B65" s="65"/>
      <c r="C65" s="65"/>
      <c r="D65" s="69">
        <v>-28642.57</v>
      </c>
    </row>
    <row r="66" spans="2:4" ht="12.75" hidden="1">
      <c r="B66" s="65"/>
      <c r="C66" s="65"/>
      <c r="D66" s="67"/>
    </row>
    <row r="67" spans="1:4" ht="12.75" hidden="1">
      <c r="A67" s="52" t="s">
        <v>33</v>
      </c>
      <c r="D67" s="67"/>
    </row>
    <row r="68" spans="1:4" ht="12.75" hidden="1">
      <c r="A68" s="52" t="s">
        <v>56</v>
      </c>
      <c r="D68" s="67"/>
    </row>
    <row r="69" spans="1:4" ht="14.25" customHeight="1" hidden="1">
      <c r="A69" s="70"/>
      <c r="B69" s="71"/>
      <c r="C69" s="71"/>
      <c r="D69" s="63"/>
    </row>
  </sheetData>
  <sheetProtection/>
  <mergeCells count="5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4:D44"/>
    <mergeCell ref="A45:C45"/>
    <mergeCell ref="A46:C46"/>
    <mergeCell ref="A47:C47"/>
    <mergeCell ref="A48:C48"/>
    <mergeCell ref="A50:D50"/>
    <mergeCell ref="A51:C51"/>
    <mergeCell ref="A64:D64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3.57421875" style="74" customWidth="1"/>
    <col min="2" max="2" width="66.421875" style="74" customWidth="1"/>
    <col min="3" max="3" width="14.421875" style="74" customWidth="1"/>
    <col min="4" max="4" width="9.140625" style="74" customWidth="1"/>
    <col min="5" max="5" width="13.8515625" style="74" customWidth="1"/>
    <col min="6" max="6" width="11.28125" style="74" bestFit="1" customWidth="1"/>
    <col min="7" max="16384" width="9.140625" style="74" customWidth="1"/>
  </cols>
  <sheetData>
    <row r="1" spans="1:3" ht="15">
      <c r="A1" s="72"/>
      <c r="B1" s="73" t="s">
        <v>57</v>
      </c>
      <c r="C1" s="73"/>
    </row>
    <row r="2" spans="1:3" ht="15">
      <c r="A2" s="72"/>
      <c r="B2" s="73" t="s">
        <v>58</v>
      </c>
      <c r="C2" s="73"/>
    </row>
    <row r="3" spans="1:3" ht="15">
      <c r="A3" s="72"/>
      <c r="B3" s="73" t="s">
        <v>59</v>
      </c>
      <c r="C3" s="73"/>
    </row>
    <row r="4" spans="1:3" ht="15">
      <c r="A4" s="72"/>
      <c r="B4" s="72"/>
      <c r="C4" s="75"/>
    </row>
    <row r="5" spans="1:5" ht="24">
      <c r="A5" s="76" t="s">
        <v>60</v>
      </c>
      <c r="B5" s="77" t="s">
        <v>61</v>
      </c>
      <c r="C5" s="78">
        <f>SUM(C7:C9)</f>
        <v>170089.32</v>
      </c>
      <c r="E5" s="79"/>
    </row>
    <row r="6" spans="1:3" ht="15">
      <c r="A6" s="80"/>
      <c r="B6" s="81" t="s">
        <v>62</v>
      </c>
      <c r="C6" s="82"/>
    </row>
    <row r="7" spans="1:3" ht="15">
      <c r="A7" s="83">
        <v>1</v>
      </c>
      <c r="B7" s="84" t="s">
        <v>63</v>
      </c>
      <c r="C7" s="82">
        <v>3169</v>
      </c>
    </row>
    <row r="8" spans="1:3" ht="15">
      <c r="A8" s="83">
        <v>2</v>
      </c>
      <c r="B8" s="84" t="s">
        <v>64</v>
      </c>
      <c r="C8" s="82">
        <f>82538.91+82538.91</f>
        <v>165077.82</v>
      </c>
    </row>
    <row r="9" spans="1:3" ht="15">
      <c r="A9" s="83">
        <v>3</v>
      </c>
      <c r="B9" s="84" t="s">
        <v>65</v>
      </c>
      <c r="C9" s="82">
        <f>1842.5</f>
        <v>1842.5</v>
      </c>
    </row>
    <row r="10" spans="1:3" ht="15">
      <c r="A10" s="85"/>
      <c r="B10" s="72"/>
      <c r="C10" s="75"/>
    </row>
    <row r="11" ht="15">
      <c r="C11" s="86"/>
    </row>
    <row r="12" spans="1:3" ht="15">
      <c r="A12" s="87" t="s">
        <v>66</v>
      </c>
      <c r="C12" s="88" t="s">
        <v>67</v>
      </c>
    </row>
    <row r="13" spans="2:3" ht="15">
      <c r="B13" s="89"/>
      <c r="C13" s="90"/>
    </row>
    <row r="14" spans="2:3" ht="15">
      <c r="B14" s="89"/>
      <c r="C14" s="90"/>
    </row>
    <row r="15" spans="2:3" ht="15">
      <c r="B15" s="89"/>
      <c r="C15" s="90"/>
    </row>
    <row r="16" spans="1:3" ht="15">
      <c r="A16" s="87" t="s">
        <v>68</v>
      </c>
      <c r="C16" s="88" t="s">
        <v>69</v>
      </c>
    </row>
    <row r="17" ht="15">
      <c r="C17" s="8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2018-04-02T01:03:06Z</dcterms:modified>
  <cp:category/>
  <cp:version/>
  <cp:contentType/>
  <cp:contentStatus/>
</cp:coreProperties>
</file>