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<sst xmlns="http://schemas.openxmlformats.org/spreadsheetml/2006/main" count="69" uniqueCount="65">
  <si>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</si>
  <si>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</si>
  <si>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</si>
  <si>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</si>
  <si>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</si>
  <si>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</si>
  <si>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</si>
  <si>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</si>
  <si>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</si>
  <si>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</si>
  <si>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</si>
  <si>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</si>
  <si>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</si>
  <si>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</si>
  <si>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</si>
  <si>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</si>
  <si>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</si>
  <si>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</si>
  <si>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</si>
  <si>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</si>
  <si>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</si>
  <si>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</si>
  <si>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</si>
  <si>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</si>
  <si>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</si>
  <si>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</si>
  <si>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</si>
  <si>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</si>
  <si>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</si>
  <si>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</si>
  <si>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</si>
  <si>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</si>
  <si>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</si>
  <si>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</si>
  <si>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</si>
  <si>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</si>
  <si>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</si>
  <si>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</si>
  <si>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</si>
  <si>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</si>
  <si>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</si>
  <si>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</si>
  <si>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</si>
  <si>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</si>
  <si>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</si>
  <si>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</si>
  <si>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t>*Налог на прибыль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</si>
  <si>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12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</si>
  <si>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</si>
  <si>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</si>
  <si>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</si>
  <si>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   5-й Армии 12</t>
  </si>
  <si>
    <t>№
п/п</t>
  </si>
  <si>
    <t>Выполнено работ по текущему ремонту всего в рублях :</t>
  </si>
  <si>
    <t>в том числе</t>
  </si>
  <si>
    <t xml:space="preserve">Ремонт стен подъезда № 1,2 </t>
  </si>
  <si>
    <t>Ремонт общедомового сантехнического оборудования всего:</t>
  </si>
  <si>
    <t>Ремонт и переоборудование элеваторного узла</t>
  </si>
  <si>
    <t xml:space="preserve">Ремонт надподъездного освещения в подъезде № </t>
  </si>
  <si>
    <t>Установка новых дверей в подъезд № 1</t>
  </si>
  <si>
    <t>Навеска водосточных труб</t>
  </si>
  <si>
    <t>Установка почтовых ящиков в подъезде № 1,2</t>
  </si>
  <si>
    <t>Ремонт теплосчетчика 1-й категории ППС - 5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</si>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</sst>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0" applyNumberFormat="1" applyFont="1" applyFill="1" applyAlignment="1">
      <alignment vertical="center" wrapText="1"/>
    </xf>
    <xf numFmtId="0" fontId="48" fillId="0" borderId="0" xfId="0" applyFont="1" applyAlignment="1">
      <alignment/>
    </xf>
    <xf numFmtId="171" fontId="48" fillId="0" borderId="0" xfId="58" applyFont="1" applyAlignment="1">
      <alignment/>
    </xf>
    <xf numFmtId="0" fontId="11" fillId="0" borderId="0" xfId="0" applyFont="1" applyAlignment="1">
      <alignment/>
    </xf>
    <xf numFmtId="171" fontId="11" fillId="0" borderId="0" xfId="58" applyFont="1" applyAlignment="1">
      <alignment/>
    </xf>
    <xf numFmtId="0" fontId="4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71" fontId="11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1" fontId="11" fillId="31" borderId="10" xfId="58" applyFont="1" applyFill="1" applyBorder="1" applyAlignment="1">
      <alignment horizontal="center" vertical="center"/>
    </xf>
    <xf numFmtId="43" fontId="48" fillId="0" borderId="0" xfId="0" applyNumberFormat="1" applyFont="1" applyAlignment="1">
      <alignment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1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1" fontId="48" fillId="0" borderId="10" xfId="58" applyFont="1" applyFill="1" applyBorder="1" applyAlignment="1">
      <alignment/>
    </xf>
    <xf numFmtId="0" fontId="12" fillId="0" borderId="10" xfId="0" applyFont="1" applyBorder="1" applyAlignment="1">
      <alignment/>
    </xf>
    <xf numFmtId="171" fontId="12" fillId="0" borderId="10" xfId="58" applyFont="1" applyFill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1" fontId="48" fillId="0" borderId="0" xfId="58" applyFont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/>
    </xf>
    <xf numFmtId="171" fontId="12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A17" sqref="A17:IV17"/>
    </sheetView>
  </sheetViews>
  <sheetFormatPr defaultColWidth="9.140625" defaultRowHeight="15"/>
  <cols>
    <col min="1" max="1" width="10.00390625" style="15" customWidth="1"/>
    <col min="2" max="2" width="9.140625" style="15" customWidth="1"/>
    <col min="3" max="3" width="44.00390625" style="15" customWidth="1"/>
    <col min="4" max="4" width="12.00390625" style="85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66" t="s">
        <v>47</v>
      </c>
      <c r="B1" s="66"/>
      <c r="C1" s="66"/>
      <c r="D1" s="66"/>
      <c r="E1" s="66"/>
      <c r="F1" s="66"/>
    </row>
    <row r="2" spans="1:4" ht="12.75">
      <c r="A2" s="4"/>
      <c r="B2" s="5"/>
      <c r="C2" s="6"/>
      <c r="D2" s="3"/>
    </row>
    <row r="3" spans="1:6" ht="31.5">
      <c r="A3" s="69" t="s">
        <v>31</v>
      </c>
      <c r="B3" s="69"/>
      <c r="C3" s="69"/>
      <c r="D3" s="70" t="s">
        <v>34</v>
      </c>
      <c r="E3" s="70" t="s">
        <v>35</v>
      </c>
      <c r="F3" s="71" t="s">
        <v>32</v>
      </c>
    </row>
    <row r="4" spans="1:6" ht="21" customHeight="1">
      <c r="A4" s="69"/>
      <c r="B4" s="69"/>
      <c r="C4" s="69"/>
      <c r="D4" s="8">
        <v>451404.3</v>
      </c>
      <c r="E4" s="8">
        <v>511423.21</v>
      </c>
      <c r="F4" s="8">
        <v>-60018.909999999996</v>
      </c>
    </row>
    <row r="5" spans="1:6" ht="12.75" customHeight="1">
      <c r="A5" s="58" t="s">
        <v>8</v>
      </c>
      <c r="B5" s="59"/>
      <c r="C5" s="59"/>
      <c r="D5" s="59"/>
      <c r="E5" s="59"/>
      <c r="F5" s="60"/>
    </row>
    <row r="6" spans="1:6" ht="38.25" customHeight="1">
      <c r="A6" s="61" t="s">
        <v>0</v>
      </c>
      <c r="B6" s="61"/>
      <c r="C6" s="62"/>
      <c r="D6" s="7">
        <v>252363.75</v>
      </c>
      <c r="E6" s="7">
        <v>294817.56</v>
      </c>
      <c r="F6" s="7">
        <v>-42453.810000000005</v>
      </c>
    </row>
    <row r="7" spans="1:6" ht="27.75" customHeight="1">
      <c r="A7" s="46" t="s">
        <v>1</v>
      </c>
      <c r="B7" s="47"/>
      <c r="C7" s="48"/>
      <c r="D7" s="7">
        <v>60241.368</v>
      </c>
      <c r="E7" s="7">
        <v>50688.118</v>
      </c>
      <c r="F7" s="7">
        <v>9553.25</v>
      </c>
    </row>
    <row r="8" spans="1:6" ht="12.75" customHeight="1">
      <c r="A8" s="54" t="s">
        <v>2</v>
      </c>
      <c r="B8" s="54"/>
      <c r="C8" s="55"/>
      <c r="D8" s="8">
        <v>312605.118</v>
      </c>
      <c r="E8" s="8">
        <v>345505.678</v>
      </c>
      <c r="F8" s="8">
        <v>-32900.560000000005</v>
      </c>
    </row>
    <row r="9" spans="1:6" ht="12.75" customHeight="1">
      <c r="A9" s="63" t="s">
        <v>3</v>
      </c>
      <c r="B9" s="64"/>
      <c r="C9" s="64"/>
      <c r="D9" s="64"/>
      <c r="E9" s="64"/>
      <c r="F9" s="65"/>
    </row>
    <row r="10" spans="1:6" ht="25.5" customHeight="1">
      <c r="A10" s="61" t="s">
        <v>4</v>
      </c>
      <c r="B10" s="61"/>
      <c r="C10" s="62"/>
      <c r="D10" s="7">
        <v>77525.49</v>
      </c>
      <c r="E10" s="7">
        <v>103417.67</v>
      </c>
      <c r="F10" s="7">
        <v>-25892.179999999993</v>
      </c>
    </row>
    <row r="11" spans="1:6" ht="27" customHeight="1">
      <c r="A11" s="46" t="s">
        <v>5</v>
      </c>
      <c r="B11" s="47"/>
      <c r="C11" s="47"/>
      <c r="D11" s="7">
        <v>20765.940000000002</v>
      </c>
      <c r="E11" s="7">
        <v>20765.940000000002</v>
      </c>
      <c r="F11" s="7">
        <v>0</v>
      </c>
    </row>
    <row r="12" spans="1:6" ht="12.75" customHeight="1">
      <c r="A12" s="54" t="s">
        <v>6</v>
      </c>
      <c r="B12" s="54"/>
      <c r="C12" s="54"/>
      <c r="D12" s="8">
        <v>98291.43000000001</v>
      </c>
      <c r="E12" s="8">
        <v>124183.61</v>
      </c>
      <c r="F12" s="8">
        <v>-25892.179999999993</v>
      </c>
    </row>
    <row r="13" spans="1:6" ht="12.75">
      <c r="A13" s="11"/>
      <c r="B13" s="11"/>
      <c r="C13" s="11"/>
      <c r="D13" s="9"/>
      <c r="E13" s="9"/>
      <c r="F13" s="9"/>
    </row>
    <row r="14" spans="1:6" ht="12.75">
      <c r="A14" s="53" t="s">
        <v>7</v>
      </c>
      <c r="B14" s="53"/>
      <c r="C14" s="53"/>
      <c r="D14" s="8">
        <v>31507.752</v>
      </c>
      <c r="E14" s="8">
        <v>34683.922</v>
      </c>
      <c r="F14" s="8">
        <v>-3176.1699999999983</v>
      </c>
    </row>
    <row r="15" spans="1:6" ht="12.75" customHeight="1">
      <c r="A15" s="11"/>
      <c r="B15" s="11"/>
      <c r="C15" s="11"/>
      <c r="D15" s="9"/>
      <c r="E15" s="9"/>
      <c r="F15" s="7"/>
    </row>
    <row r="16" spans="1:6" ht="12.75" customHeight="1">
      <c r="A16" s="72" t="s">
        <v>30</v>
      </c>
      <c r="B16" s="73"/>
      <c r="C16" s="73"/>
      <c r="D16" s="8">
        <v>9000</v>
      </c>
      <c r="E16" s="8">
        <v>7050</v>
      </c>
      <c r="F16" s="8">
        <v>1950</v>
      </c>
    </row>
    <row r="17" spans="1:5" ht="12.75" customHeight="1">
      <c r="A17" s="10"/>
      <c r="B17" s="10"/>
      <c r="C17" s="10"/>
      <c r="D17" s="9"/>
      <c r="E17" s="9"/>
    </row>
    <row r="18" spans="1:6" s="13" customFormat="1" ht="12.75">
      <c r="A18" s="74" t="s">
        <v>36</v>
      </c>
      <c r="B18" s="75"/>
      <c r="C18" s="76"/>
      <c r="D18" s="77">
        <v>462811.97815254243</v>
      </c>
      <c r="E18" s="12"/>
      <c r="F18" s="12"/>
    </row>
    <row r="19" spans="1:6" s="13" customFormat="1" ht="12.75">
      <c r="A19" s="78"/>
      <c r="B19" s="79"/>
      <c r="C19" s="80"/>
      <c r="D19" s="77"/>
      <c r="E19" s="12"/>
      <c r="F19" s="12"/>
    </row>
    <row r="20" spans="1:6" s="13" customFormat="1" ht="15">
      <c r="A20" s="52" t="s">
        <v>8</v>
      </c>
      <c r="B20" s="52"/>
      <c r="C20" s="52"/>
      <c r="D20" s="52"/>
      <c r="E20" s="12"/>
      <c r="F20" s="12"/>
    </row>
    <row r="21" spans="1:6" s="13" customFormat="1" ht="24.75" customHeight="1">
      <c r="A21" s="54" t="s">
        <v>9</v>
      </c>
      <c r="B21" s="54"/>
      <c r="C21" s="54"/>
      <c r="D21" s="8"/>
      <c r="E21" s="12"/>
      <c r="F21" s="12"/>
    </row>
    <row r="22" spans="1:6" s="13" customFormat="1" ht="45.75" customHeight="1">
      <c r="A22" s="46" t="s">
        <v>48</v>
      </c>
      <c r="B22" s="47"/>
      <c r="C22" s="48"/>
      <c r="D22" s="7">
        <v>178500.02</v>
      </c>
      <c r="E22" s="12"/>
      <c r="F22" s="12"/>
    </row>
    <row r="23" spans="1:6" s="13" customFormat="1" ht="12.75" customHeight="1">
      <c r="A23" s="46" t="s">
        <v>37</v>
      </c>
      <c r="B23" s="47"/>
      <c r="C23" s="48"/>
      <c r="D23" s="7">
        <v>35512.56</v>
      </c>
      <c r="E23" s="12"/>
      <c r="F23" s="12"/>
    </row>
    <row r="24" spans="1:6" s="13" customFormat="1" ht="25.5" customHeight="1">
      <c r="A24" s="54" t="s">
        <v>10</v>
      </c>
      <c r="B24" s="54"/>
      <c r="C24" s="54"/>
      <c r="D24" s="8"/>
      <c r="E24" s="12"/>
      <c r="F24" s="12"/>
    </row>
    <row r="25" spans="1:6" s="13" customFormat="1" ht="12.75">
      <c r="A25" s="46" t="s">
        <v>12</v>
      </c>
      <c r="B25" s="47"/>
      <c r="C25" s="48"/>
      <c r="D25" s="7">
        <v>40634.87</v>
      </c>
      <c r="E25" s="12"/>
      <c r="F25" s="12"/>
    </row>
    <row r="26" spans="1:6" s="13" customFormat="1" ht="23.25" customHeight="1">
      <c r="A26" s="45" t="s">
        <v>11</v>
      </c>
      <c r="B26" s="45"/>
      <c r="C26" s="45"/>
      <c r="D26" s="7">
        <v>16087.248</v>
      </c>
      <c r="E26" s="12"/>
      <c r="F26" s="12"/>
    </row>
    <row r="27" spans="1:6" s="13" customFormat="1" ht="12.75" customHeight="1">
      <c r="A27" s="55" t="s">
        <v>15</v>
      </c>
      <c r="B27" s="56"/>
      <c r="C27" s="57"/>
      <c r="D27" s="8">
        <v>270734.698</v>
      </c>
      <c r="E27" s="12"/>
      <c r="F27" s="12"/>
    </row>
    <row r="28" spans="1:6" s="13" customFormat="1" ht="12.75">
      <c r="A28" s="45" t="s">
        <v>33</v>
      </c>
      <c r="B28" s="45"/>
      <c r="C28" s="45"/>
      <c r="D28" s="7">
        <v>46890.767700000004</v>
      </c>
      <c r="E28" s="12"/>
      <c r="F28" s="12"/>
    </row>
    <row r="29" spans="1:6" s="13" customFormat="1" ht="12.75">
      <c r="A29" s="46" t="s">
        <v>13</v>
      </c>
      <c r="B29" s="47"/>
      <c r="C29" s="48"/>
      <c r="D29" s="7">
        <v>8043.624</v>
      </c>
      <c r="E29" s="12"/>
      <c r="F29" s="12"/>
    </row>
    <row r="30" spans="1:6" s="13" customFormat="1" ht="48.75" customHeight="1">
      <c r="A30" s="46" t="s">
        <v>14</v>
      </c>
      <c r="B30" s="47"/>
      <c r="C30" s="48"/>
      <c r="D30" s="7">
        <v>6256.152</v>
      </c>
      <c r="E30" s="12"/>
      <c r="F30" s="12"/>
    </row>
    <row r="31" spans="1:4" ht="12.75">
      <c r="A31" s="54" t="s">
        <v>16</v>
      </c>
      <c r="B31" s="54"/>
      <c r="C31" s="54"/>
      <c r="D31" s="8">
        <v>331925.2417</v>
      </c>
    </row>
    <row r="32" spans="1:4" ht="15">
      <c r="A32" s="52" t="s">
        <v>3</v>
      </c>
      <c r="B32" s="52"/>
      <c r="C32" s="52"/>
      <c r="D32" s="52"/>
    </row>
    <row r="33" spans="1:4" ht="28.5" customHeight="1">
      <c r="A33" s="45" t="s">
        <v>17</v>
      </c>
      <c r="B33" s="45"/>
      <c r="C33" s="45"/>
      <c r="D33" s="7">
        <v>94319.91</v>
      </c>
    </row>
    <row r="34" spans="1:4" ht="12.75">
      <c r="A34" s="45" t="s">
        <v>33</v>
      </c>
      <c r="B34" s="45"/>
      <c r="C34" s="45"/>
      <c r="D34" s="7">
        <v>14743.7145</v>
      </c>
    </row>
    <row r="35" spans="1:4" ht="12.75">
      <c r="A35" s="54" t="s">
        <v>18</v>
      </c>
      <c r="B35" s="54"/>
      <c r="C35" s="54"/>
      <c r="D35" s="8">
        <v>109063.6245</v>
      </c>
    </row>
    <row r="36" spans="1:4" ht="14.25" customHeight="1">
      <c r="A36" s="81" t="s">
        <v>19</v>
      </c>
      <c r="B36" s="82"/>
      <c r="C36" s="82"/>
      <c r="D36" s="83"/>
    </row>
    <row r="37" spans="1:4" ht="51" customHeight="1">
      <c r="A37" s="46" t="s">
        <v>20</v>
      </c>
      <c r="B37" s="47"/>
      <c r="C37" s="48"/>
      <c r="D37" s="7">
        <v>14580</v>
      </c>
    </row>
    <row r="38" spans="1:4" ht="12.75" customHeight="1">
      <c r="A38" s="49" t="s">
        <v>21</v>
      </c>
      <c r="B38" s="50"/>
      <c r="C38" s="51"/>
      <c r="D38" s="7">
        <v>0</v>
      </c>
    </row>
    <row r="39" spans="1:4" ht="12.75" customHeight="1">
      <c r="A39" s="45" t="s">
        <v>22</v>
      </c>
      <c r="B39" s="45"/>
      <c r="C39" s="45"/>
      <c r="D39" s="7">
        <v>4726.1628</v>
      </c>
    </row>
    <row r="40" spans="1:4" ht="12.75" customHeight="1">
      <c r="A40" s="54" t="s">
        <v>23</v>
      </c>
      <c r="B40" s="54"/>
      <c r="C40" s="54"/>
      <c r="D40" s="8">
        <v>19306.1628</v>
      </c>
    </row>
    <row r="41" spans="1:4" ht="15">
      <c r="A41" s="81" t="s">
        <v>24</v>
      </c>
      <c r="B41" s="82"/>
      <c r="C41" s="82"/>
      <c r="D41" s="83"/>
    </row>
    <row r="42" spans="1:4" ht="12.75" customHeight="1">
      <c r="A42" s="45" t="s">
        <v>22</v>
      </c>
      <c r="B42" s="45"/>
      <c r="C42" s="45"/>
      <c r="D42" s="7">
        <v>1144.0677966101694</v>
      </c>
    </row>
    <row r="43" spans="1:4" ht="12.75">
      <c r="A43" s="45" t="s">
        <v>25</v>
      </c>
      <c r="B43" s="45"/>
      <c r="C43" s="45"/>
      <c r="D43" s="7">
        <v>1372.8813559322034</v>
      </c>
    </row>
    <row r="44" spans="1:4" ht="12.75">
      <c r="A44" s="46" t="s">
        <v>46</v>
      </c>
      <c r="B44" s="47"/>
      <c r="C44" s="48"/>
      <c r="D44" s="7">
        <v>1296.6101694915255</v>
      </c>
    </row>
    <row r="45" spans="1:4" ht="12.75" customHeight="1">
      <c r="A45" s="54" t="s">
        <v>26</v>
      </c>
      <c r="B45" s="54"/>
      <c r="C45" s="54"/>
      <c r="D45" s="8">
        <v>2516.9491525423728</v>
      </c>
    </row>
    <row r="46" spans="2:3" ht="12.75">
      <c r="B46" s="84"/>
      <c r="C46" s="84"/>
    </row>
    <row r="47" spans="1:4" ht="19.5" customHeight="1">
      <c r="A47" s="86" t="s">
        <v>27</v>
      </c>
      <c r="B47" s="87"/>
      <c r="C47" s="87"/>
      <c r="D47" s="88"/>
    </row>
    <row r="48" spans="1:4" ht="12.75">
      <c r="A48" s="42" t="s">
        <v>40</v>
      </c>
      <c r="B48" s="43"/>
      <c r="C48" s="44"/>
      <c r="D48" s="8">
        <v>13580.436300000008</v>
      </c>
    </row>
    <row r="49" spans="1:4" ht="12.75">
      <c r="A49" s="42" t="s">
        <v>41</v>
      </c>
      <c r="B49" s="43"/>
      <c r="C49" s="44"/>
      <c r="D49" s="8">
        <v>15119.985499999995</v>
      </c>
    </row>
    <row r="50" spans="1:6" ht="12.75">
      <c r="A50" s="41" t="s">
        <v>42</v>
      </c>
      <c r="B50" s="41"/>
      <c r="C50" s="41"/>
      <c r="D50" s="8">
        <v>4533.050847457627</v>
      </c>
      <c r="F50" s="18"/>
    </row>
    <row r="51" spans="1:4" ht="12.75">
      <c r="A51" s="41" t="s">
        <v>43</v>
      </c>
      <c r="B51" s="41"/>
      <c r="C51" s="41"/>
      <c r="D51" s="8">
        <v>15377.7592</v>
      </c>
    </row>
    <row r="52" spans="1:4" ht="33.75" customHeight="1">
      <c r="A52" s="42" t="s">
        <v>44</v>
      </c>
      <c r="B52" s="43"/>
      <c r="C52" s="44"/>
      <c r="D52" s="8">
        <v>-68102.26428813567</v>
      </c>
    </row>
    <row r="53" spans="1:5" ht="34.5" customHeight="1">
      <c r="A53" s="42" t="s">
        <v>45</v>
      </c>
      <c r="B53" s="43"/>
      <c r="C53" s="44"/>
      <c r="D53" s="8">
        <v>-19491.032440678042</v>
      </c>
      <c r="E53" s="14"/>
    </row>
    <row r="55" spans="1:4" ht="12.75">
      <c r="A55" s="15" t="s">
        <v>38</v>
      </c>
      <c r="D55" s="16" t="s">
        <v>39</v>
      </c>
    </row>
    <row r="56" spans="1:4" ht="12.75">
      <c r="A56" s="17"/>
      <c r="B56" s="17"/>
      <c r="C56" s="17"/>
      <c r="D56" s="16"/>
    </row>
    <row r="57" spans="1:4" ht="12.75">
      <c r="A57" s="15" t="s">
        <v>28</v>
      </c>
      <c r="D57" s="85" t="s">
        <v>29</v>
      </c>
    </row>
  </sheetData>
  <sheetProtection/>
  <mergeCells count="47">
    <mergeCell ref="A1:F1"/>
    <mergeCell ref="A3:C4"/>
    <mergeCell ref="A5:F5"/>
    <mergeCell ref="A6:C6"/>
    <mergeCell ref="A7:C7"/>
    <mergeCell ref="A8:C8"/>
    <mergeCell ref="A9:F9"/>
    <mergeCell ref="A10:C10"/>
    <mergeCell ref="A16:C16"/>
    <mergeCell ref="A18:C19"/>
    <mergeCell ref="D18:D19"/>
    <mergeCell ref="A11:C11"/>
    <mergeCell ref="A12:C12"/>
    <mergeCell ref="A14:C14"/>
    <mergeCell ref="A26:C26"/>
    <mergeCell ref="A27:C27"/>
    <mergeCell ref="A28:C28"/>
    <mergeCell ref="A20:D20"/>
    <mergeCell ref="A21:C21"/>
    <mergeCell ref="A22:C22"/>
    <mergeCell ref="A23:C23"/>
    <mergeCell ref="A24:C24"/>
    <mergeCell ref="A25:C25"/>
    <mergeCell ref="A40:C40"/>
    <mergeCell ref="A29:C29"/>
    <mergeCell ref="A30:C30"/>
    <mergeCell ref="A31:C31"/>
    <mergeCell ref="A32:D32"/>
    <mergeCell ref="A33:C33"/>
    <mergeCell ref="A34:C34"/>
    <mergeCell ref="A41:D41"/>
    <mergeCell ref="A42:C42"/>
    <mergeCell ref="A43:C43"/>
    <mergeCell ref="A45:C45"/>
    <mergeCell ref="A44:C44"/>
    <mergeCell ref="A35:C35"/>
    <mergeCell ref="A36:D36"/>
    <mergeCell ref="A37:C37"/>
    <mergeCell ref="A38:C38"/>
    <mergeCell ref="A39:C39"/>
    <mergeCell ref="A51:C51"/>
    <mergeCell ref="A52:C52"/>
    <mergeCell ref="A53:C53"/>
    <mergeCell ref="A47:D47"/>
    <mergeCell ref="A48:C48"/>
    <mergeCell ref="A49:C49"/>
    <mergeCell ref="A50:C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9" sqref="A19:IV21"/>
    </sheetView>
  </sheetViews>
  <sheetFormatPr defaultColWidth="9.140625" defaultRowHeight="15"/>
  <cols>
    <col min="1" max="1" width="6.421875" style="19" customWidth="1"/>
    <col min="2" max="2" width="62.421875" style="19" customWidth="1"/>
    <col min="3" max="3" width="16.140625" style="19" customWidth="1"/>
    <col min="4" max="4" width="9.140625" style="19" customWidth="1"/>
    <col min="5" max="5" width="13.7109375" style="19" bestFit="1" customWidth="1"/>
    <col min="6" max="16384" width="9.140625" style="19" customWidth="1"/>
  </cols>
  <sheetData>
    <row r="1" ht="15.75">
      <c r="C1" s="20"/>
    </row>
    <row r="2" spans="2:3" ht="15.75">
      <c r="B2" s="21"/>
      <c r="C2" s="22"/>
    </row>
    <row r="3" spans="1:3" ht="15.75">
      <c r="A3" s="23"/>
      <c r="B3" s="24" t="s">
        <v>49</v>
      </c>
      <c r="C3" s="25"/>
    </row>
    <row r="4" spans="2:3" ht="15.75">
      <c r="B4" s="24" t="s">
        <v>50</v>
      </c>
      <c r="C4" s="25"/>
    </row>
    <row r="5" spans="2:3" ht="15.75">
      <c r="B5" s="24" t="s">
        <v>51</v>
      </c>
      <c r="C5" s="22"/>
    </row>
    <row r="6" ht="15.75">
      <c r="C6" s="20"/>
    </row>
    <row r="7" spans="1:5" ht="31.5">
      <c r="A7" s="26" t="s">
        <v>52</v>
      </c>
      <c r="B7" s="27" t="s">
        <v>53</v>
      </c>
      <c r="C7" s="28">
        <f>SUM(C9:C16)</f>
        <v>94319.91</v>
      </c>
      <c r="E7" s="29"/>
    </row>
    <row r="8" spans="1:3" ht="15.75">
      <c r="A8" s="30"/>
      <c r="B8" s="31" t="s">
        <v>54</v>
      </c>
      <c r="C8" s="32"/>
    </row>
    <row r="9" spans="1:3" ht="15.75">
      <c r="A9" s="33">
        <v>1</v>
      </c>
      <c r="B9" s="34" t="s">
        <v>55</v>
      </c>
      <c r="C9" s="35">
        <v>2749.77</v>
      </c>
    </row>
    <row r="10" spans="1:3" ht="15.75">
      <c r="A10" s="33">
        <v>2</v>
      </c>
      <c r="B10" s="36" t="s">
        <v>56</v>
      </c>
      <c r="C10" s="37">
        <v>14563.4</v>
      </c>
    </row>
    <row r="11" spans="1:3" ht="15.75">
      <c r="A11" s="33">
        <v>3</v>
      </c>
      <c r="B11" s="34" t="s">
        <v>57</v>
      </c>
      <c r="C11" s="35">
        <v>11276.28</v>
      </c>
    </row>
    <row r="12" spans="1:3" ht="15.75">
      <c r="A12" s="33">
        <v>4</v>
      </c>
      <c r="B12" s="34" t="s">
        <v>58</v>
      </c>
      <c r="C12" s="35">
        <f>1500+1400</f>
        <v>2900</v>
      </c>
    </row>
    <row r="13" spans="1:3" ht="15.75">
      <c r="A13" s="33">
        <v>5</v>
      </c>
      <c r="B13" s="34" t="s">
        <v>59</v>
      </c>
      <c r="C13" s="35">
        <v>42061.44</v>
      </c>
    </row>
    <row r="14" spans="1:3" ht="15.75">
      <c r="A14" s="33">
        <v>6</v>
      </c>
      <c r="B14" s="34" t="s">
        <v>60</v>
      </c>
      <c r="C14" s="35">
        <v>4548.49</v>
      </c>
    </row>
    <row r="15" spans="1:3" ht="15.75">
      <c r="A15" s="33">
        <v>7</v>
      </c>
      <c r="B15" s="34" t="s">
        <v>61</v>
      </c>
      <c r="C15" s="35">
        <f>8000+3320.53</f>
        <v>11320.53</v>
      </c>
    </row>
    <row r="16" spans="1:3" ht="15.75">
      <c r="A16" s="33">
        <v>8</v>
      </c>
      <c r="B16" s="34" t="s">
        <v>62</v>
      </c>
      <c r="C16" s="35">
        <v>4900</v>
      </c>
    </row>
    <row r="17" spans="1:3" ht="15.75">
      <c r="A17" s="38"/>
      <c r="B17" s="39"/>
      <c r="C17" s="40"/>
    </row>
    <row r="18" ht="15.75">
      <c r="C18" s="20"/>
    </row>
    <row r="19" spans="1:3" ht="15.75">
      <c r="A19" s="67" t="s">
        <v>63</v>
      </c>
      <c r="C19" s="68"/>
    </row>
    <row r="20" spans="2:3" ht="15.75">
      <c r="B20" s="67"/>
      <c r="C20" s="68"/>
    </row>
    <row r="21" spans="1:3" ht="15.75">
      <c r="A21" s="67" t="s">
        <v>64</v>
      </c>
      <c r="C21" s="68"/>
    </row>
    <row r="22" ht="15.75">
      <c r="C22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2018-06-20T06:13:34Z</dcterms:modified>
  <cp:category/>
  <cp:version/>
  <cp:contentType/>
  <cp:contentStatus/>
</cp:coreProperties>
</file>