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570" windowWidth="15120" windowHeight="7515" tabRatio="808" activeTab="0"/>
  </bookViews>
  <sheets>
    <sheet name="2017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<sst xmlns="http://schemas.openxmlformats.org/spreadsheetml/2006/main" count="66" uniqueCount="63">
  <si>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</si>
  <si>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</si>
  <si>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</si>
  <si>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</si>
  <si>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</si>
  <si>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</si>
  <si>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</si>
  <si>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</si>
  <si>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</si>
  <si>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</si>
  <si>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</si>
  <si>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</si>
  <si>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</si>
  <si>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ОАО "Иркутскэнерго" фирма Энергосбыт (места общего пользования)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</si>
  <si>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</si>
  <si>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</si>
  <si>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</si>
  <si>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</si>
  <si>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</si>
  <si>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</si>
  <si>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</si>
  <si>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</si>
  <si>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</si>
  <si>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</si>
  <si>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</si>
  <si>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</si>
  <si>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</si>
  <si>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</si>
  <si>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</si>
  <si>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</si>
  <si>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</si>
  <si>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</si>
  <si>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</si>
  <si>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</si>
  <si>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</si>
  <si>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</si>
  <si>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</si>
  <si>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</si>
  <si>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</si>
  <si>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</si>
  <si>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</si>
  <si>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</si>
  <si>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</si>
  <si>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</si>
  <si>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</si>
  <si>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</si>
  <si>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</si>
  <si>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</si>
  <si>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</si>
  <si>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</si>
  <si>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137</t>
  </si>
  <si>
    <t>№
п/п</t>
  </si>
  <si>
    <t>Выполнено работ по текущему ремонту всего в рублях :</t>
  </si>
  <si>
    <t>в том числе</t>
  </si>
  <si>
    <t>Установка откосов</t>
  </si>
  <si>
    <t>Подготовка элеваторного узла к отопительному сезону 2017-2018гг.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</si>
  <si>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</si>
  <si>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</si>
  <si>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</si>
  <si>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</si>
  <si>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</si>
  <si>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137</t>
    </r>
    <r>
      <rPr>
        <b/>
        <sz val="11"/>
        <rFont val="Times New Roman"/>
        <family val="1"/>
      </rPr>
      <t xml:space="preserve">
за 2017г.</t>
    </r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</si>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</sst>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5" fillId="0" borderId="0" xfId="0" applyFont="1" applyAlignment="1">
      <alignment/>
    </xf>
    <xf numFmtId="171" fontId="5" fillId="0" borderId="0" xfId="58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0" xfId="0" applyNumberFormat="1" applyFont="1" applyFill="1" applyAlignment="1">
      <alignment horizontal="left" vertical="center" wrapText="1"/>
    </xf>
    <xf numFmtId="40" fontId="3" fillId="0" borderId="0" xfId="58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0" fontId="3" fillId="34" borderId="10" xfId="58" applyNumberFormat="1" applyFont="1" applyFill="1" applyBorder="1" applyAlignment="1">
      <alignment horizontal="center" vertical="center" wrapText="1"/>
    </xf>
    <xf numFmtId="40" fontId="3" fillId="31" borderId="10" xfId="58" applyNumberFormat="1" applyFont="1" applyFill="1" applyBorder="1" applyAlignment="1">
      <alignment horizontal="center" vertical="center" wrapText="1"/>
    </xf>
    <xf numFmtId="40" fontId="25" fillId="33" borderId="10" xfId="0" applyNumberFormat="1" applyFont="1" applyFill="1" applyBorder="1" applyAlignment="1">
      <alignment horizontal="center" vertical="center" wrapText="1"/>
    </xf>
    <xf numFmtId="40" fontId="3" fillId="34" borderId="10" xfId="58" applyNumberFormat="1" applyFont="1" applyFill="1" applyBorder="1" applyAlignment="1">
      <alignment horizontal="center" vertical="center"/>
    </xf>
    <xf numFmtId="40" fontId="3" fillId="31" borderId="10" xfId="58" applyNumberFormat="1" applyFont="1" applyFill="1" applyBorder="1" applyAlignment="1">
      <alignment horizontal="center" vertical="center"/>
    </xf>
    <xf numFmtId="40" fontId="3" fillId="33" borderId="10" xfId="58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0" fontId="3" fillId="0" borderId="0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0" fontId="3" fillId="33" borderId="10" xfId="58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0" fontId="3" fillId="35" borderId="1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40" fontId="27" fillId="0" borderId="10" xfId="58" applyNumberFormat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27" fillId="0" borderId="0" xfId="58" applyNumberFormat="1" applyFont="1" applyAlignment="1">
      <alignment horizontal="center" vertical="center"/>
    </xf>
    <xf numFmtId="0" fontId="28" fillId="31" borderId="11" xfId="0" applyFont="1" applyFill="1" applyBorder="1" applyAlignment="1">
      <alignment horizontal="center" vertical="center" wrapText="1"/>
    </xf>
    <xf numFmtId="0" fontId="28" fillId="31" borderId="15" xfId="0" applyFont="1" applyFill="1" applyBorder="1" applyAlignment="1">
      <alignment horizontal="center" vertical="center" wrapText="1"/>
    </xf>
    <xf numFmtId="0" fontId="28" fillId="31" borderId="16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left" vertical="center" wrapText="1"/>
    </xf>
    <xf numFmtId="0" fontId="29" fillId="33" borderId="16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29" fillId="13" borderId="11" xfId="0" applyFont="1" applyFill="1" applyBorder="1" applyAlignment="1">
      <alignment horizontal="left" vertical="center" wrapText="1"/>
    </xf>
    <xf numFmtId="0" fontId="29" fillId="13" borderId="15" xfId="0" applyFont="1" applyFill="1" applyBorder="1" applyAlignment="1">
      <alignment horizontal="left" vertical="center" wrapText="1"/>
    </xf>
    <xf numFmtId="0" fontId="29" fillId="13" borderId="16" xfId="0" applyFont="1" applyFill="1" applyBorder="1" applyAlignment="1">
      <alignment horizontal="left" vertical="center" wrapText="1"/>
    </xf>
    <xf numFmtId="40" fontId="3" fillId="13" borderId="10" xfId="58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left" vertical="center" wrapText="1"/>
    </xf>
    <xf numFmtId="0" fontId="29" fillId="34" borderId="15" xfId="0" applyFont="1" applyFill="1" applyBorder="1" applyAlignment="1">
      <alignment horizontal="left" vertical="center" wrapText="1"/>
    </xf>
    <xf numFmtId="0" fontId="29" fillId="34" borderId="16" xfId="0" applyFont="1" applyFill="1" applyBorder="1" applyAlignment="1">
      <alignment horizontal="left" vertical="center" wrapText="1"/>
    </xf>
    <xf numFmtId="40" fontId="3" fillId="0" borderId="0" xfId="58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0" fontId="27" fillId="0" borderId="0" xfId="58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40" fontId="29" fillId="0" borderId="0" xfId="58" applyNumberFormat="1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30" sqref="A30:C30"/>
    </sheetView>
  </sheetViews>
  <sheetFormatPr defaultColWidth="9.140625" defaultRowHeight="15"/>
  <cols>
    <col min="1" max="1" width="10.00390625" style="71" customWidth="1"/>
    <col min="2" max="2" width="9.140625" style="71" customWidth="1"/>
    <col min="3" max="3" width="44.00390625" style="71" customWidth="1"/>
    <col min="4" max="4" width="12.00390625" style="73" bestFit="1" customWidth="1"/>
    <col min="5" max="5" width="11.421875" style="25" bestFit="1" customWidth="1"/>
    <col min="6" max="6" width="11.28125" style="25" customWidth="1"/>
    <col min="7" max="9" width="9.140625" style="20" customWidth="1"/>
    <col min="10" max="16384" width="9.140625" style="20" customWidth="1"/>
  </cols>
  <sheetData>
    <row r="1" spans="1:6" ht="55.5" customHeight="1">
      <c r="A1" s="19" t="s">
        <v>61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26" t="s">
        <v>34</v>
      </c>
      <c r="B3" s="26"/>
      <c r="C3" s="26"/>
      <c r="D3" s="27" t="s">
        <v>37</v>
      </c>
      <c r="E3" s="28" t="s">
        <v>38</v>
      </c>
      <c r="F3" s="29" t="s">
        <v>35</v>
      </c>
    </row>
    <row r="4" spans="1:6" ht="21" customHeight="1">
      <c r="A4" s="26"/>
      <c r="B4" s="26"/>
      <c r="C4" s="26"/>
      <c r="D4" s="30">
        <v>384806.33999999997</v>
      </c>
      <c r="E4" s="31">
        <v>400349.57</v>
      </c>
      <c r="F4" s="32">
        <v>-15543.230000000003</v>
      </c>
    </row>
    <row r="5" spans="1:6" ht="12.75" customHeight="1">
      <c r="A5" s="33" t="s">
        <v>8</v>
      </c>
      <c r="B5" s="34"/>
      <c r="C5" s="34"/>
      <c r="D5" s="34"/>
      <c r="E5" s="34"/>
      <c r="F5" s="35"/>
    </row>
    <row r="6" spans="1:6" ht="38.25" customHeight="1">
      <c r="A6" s="36" t="s">
        <v>0</v>
      </c>
      <c r="B6" s="36"/>
      <c r="C6" s="37"/>
      <c r="D6" s="38">
        <v>197340.84</v>
      </c>
      <c r="E6" s="38">
        <v>203411.93</v>
      </c>
      <c r="F6" s="38">
        <v>-6071.089999999993</v>
      </c>
    </row>
    <row r="7" spans="1:6" ht="27.75" customHeight="1">
      <c r="A7" s="39" t="s">
        <v>1</v>
      </c>
      <c r="B7" s="40"/>
      <c r="C7" s="41"/>
      <c r="D7" s="38">
        <v>57030.876000000004</v>
      </c>
      <c r="E7" s="38">
        <v>65465.66600000001</v>
      </c>
      <c r="F7" s="38">
        <v>-8434.790000000008</v>
      </c>
    </row>
    <row r="8" spans="1:6" ht="12.75" customHeight="1">
      <c r="A8" s="42" t="s">
        <v>2</v>
      </c>
      <c r="B8" s="42"/>
      <c r="C8" s="43"/>
      <c r="D8" s="31">
        <v>254371.71600000001</v>
      </c>
      <c r="E8" s="31">
        <v>268877.596</v>
      </c>
      <c r="F8" s="31">
        <v>-14505.880000000001</v>
      </c>
    </row>
    <row r="9" spans="1:6" ht="12.75" customHeight="1">
      <c r="A9" s="44" t="s">
        <v>3</v>
      </c>
      <c r="B9" s="45"/>
      <c r="C9" s="45"/>
      <c r="D9" s="45"/>
      <c r="E9" s="45"/>
      <c r="F9" s="46"/>
    </row>
    <row r="10" spans="1:6" ht="25.5" customHeight="1">
      <c r="A10" s="36" t="s">
        <v>4</v>
      </c>
      <c r="B10" s="36"/>
      <c r="C10" s="37"/>
      <c r="D10" s="38">
        <v>77438.4</v>
      </c>
      <c r="E10" s="38">
        <v>78428.04</v>
      </c>
      <c r="F10" s="38">
        <v>-989.6399999999994</v>
      </c>
    </row>
    <row r="11" spans="1:6" ht="27" customHeight="1">
      <c r="A11" s="39" t="s">
        <v>5</v>
      </c>
      <c r="B11" s="40"/>
      <c r="C11" s="40"/>
      <c r="D11" s="38">
        <v>26710.319999999996</v>
      </c>
      <c r="E11" s="38">
        <v>26710.319999999996</v>
      </c>
      <c r="F11" s="38">
        <v>0</v>
      </c>
    </row>
    <row r="12" spans="1:6" ht="12.75" customHeight="1">
      <c r="A12" s="42" t="s">
        <v>6</v>
      </c>
      <c r="B12" s="42"/>
      <c r="C12" s="42"/>
      <c r="D12" s="31">
        <v>104148.71999999999</v>
      </c>
      <c r="E12" s="31">
        <v>105138.35999999999</v>
      </c>
      <c r="F12" s="31">
        <v>-989.6399999999994</v>
      </c>
    </row>
    <row r="13" spans="1:6" ht="12.75">
      <c r="A13" s="47"/>
      <c r="B13" s="47"/>
      <c r="C13" s="47"/>
      <c r="D13" s="48"/>
      <c r="E13" s="48"/>
      <c r="F13" s="48"/>
    </row>
    <row r="14" spans="1:6" ht="12.75">
      <c r="A14" s="49" t="s">
        <v>7</v>
      </c>
      <c r="B14" s="49"/>
      <c r="C14" s="49"/>
      <c r="D14" s="31">
        <v>26285.904</v>
      </c>
      <c r="E14" s="31">
        <v>26333.614</v>
      </c>
      <c r="F14" s="31">
        <v>-47.710000000002765</v>
      </c>
    </row>
    <row r="15" spans="1:6" ht="12.75">
      <c r="A15" s="50"/>
      <c r="B15" s="50"/>
      <c r="C15" s="50"/>
      <c r="D15" s="48"/>
      <c r="E15" s="48"/>
      <c r="F15" s="48"/>
    </row>
    <row r="16" spans="1:6" s="56" customFormat="1" ht="12.75">
      <c r="A16" s="51" t="s">
        <v>9</v>
      </c>
      <c r="B16" s="52"/>
      <c r="C16" s="53"/>
      <c r="D16" s="54">
        <v>322994.86699999997</v>
      </c>
      <c r="E16" s="55"/>
      <c r="F16" s="55"/>
    </row>
    <row r="17" spans="1:6" s="56" customFormat="1" ht="12.75">
      <c r="A17" s="57"/>
      <c r="B17" s="58"/>
      <c r="C17" s="59"/>
      <c r="D17" s="54"/>
      <c r="E17" s="55"/>
      <c r="F17" s="55"/>
    </row>
    <row r="18" spans="1:6" s="56" customFormat="1" ht="15">
      <c r="A18" s="60" t="s">
        <v>8</v>
      </c>
      <c r="B18" s="60"/>
      <c r="C18" s="60"/>
      <c r="D18" s="60"/>
      <c r="E18" s="55"/>
      <c r="F18" s="55"/>
    </row>
    <row r="19" spans="1:6" s="56" customFormat="1" ht="24.75" customHeight="1">
      <c r="A19" s="61" t="s">
        <v>10</v>
      </c>
      <c r="B19" s="61"/>
      <c r="C19" s="61"/>
      <c r="D19" s="62"/>
      <c r="E19" s="55"/>
      <c r="F19" s="55"/>
    </row>
    <row r="20" spans="1:6" s="56" customFormat="1" ht="45.75" customHeight="1">
      <c r="A20" s="39" t="s">
        <v>60</v>
      </c>
      <c r="B20" s="40"/>
      <c r="C20" s="41"/>
      <c r="D20" s="38">
        <v>150028.47</v>
      </c>
      <c r="E20" s="55"/>
      <c r="F20" s="55"/>
    </row>
    <row r="21" spans="1:6" s="56" customFormat="1" ht="12.75" customHeight="1">
      <c r="A21" s="39" t="s">
        <v>11</v>
      </c>
      <c r="B21" s="40"/>
      <c r="C21" s="41"/>
      <c r="D21" s="38">
        <v>20570.55</v>
      </c>
      <c r="E21" s="55"/>
      <c r="F21" s="55"/>
    </row>
    <row r="22" spans="1:6" s="56" customFormat="1" ht="25.5" customHeight="1">
      <c r="A22" s="61" t="s">
        <v>12</v>
      </c>
      <c r="B22" s="61"/>
      <c r="C22" s="61"/>
      <c r="D22" s="62"/>
      <c r="E22" s="55"/>
      <c r="F22" s="55"/>
    </row>
    <row r="23" spans="1:6" s="56" customFormat="1" ht="12.75">
      <c r="A23" s="39" t="s">
        <v>15</v>
      </c>
      <c r="B23" s="40"/>
      <c r="C23" s="41"/>
      <c r="D23" s="38">
        <v>32267.62</v>
      </c>
      <c r="E23" s="55"/>
      <c r="F23" s="55"/>
    </row>
    <row r="24" spans="1:6" s="56" customFormat="1" ht="24.75" customHeight="1">
      <c r="A24" s="63" t="s">
        <v>13</v>
      </c>
      <c r="B24" s="63"/>
      <c r="C24" s="63"/>
      <c r="D24" s="38">
        <v>0</v>
      </c>
      <c r="E24" s="55"/>
      <c r="F24" s="55"/>
    </row>
    <row r="25" spans="1:6" s="56" customFormat="1" ht="18" customHeight="1">
      <c r="A25" s="39" t="s">
        <v>39</v>
      </c>
      <c r="B25" s="40"/>
      <c r="C25" s="41"/>
      <c r="D25" s="38">
        <v>0</v>
      </c>
      <c r="E25" s="55"/>
      <c r="F25" s="55"/>
    </row>
    <row r="26" spans="1:6" s="56" customFormat="1" ht="18" customHeight="1">
      <c r="A26" s="39" t="s">
        <v>40</v>
      </c>
      <c r="B26" s="40"/>
      <c r="C26" s="41"/>
      <c r="D26" s="38">
        <v>0</v>
      </c>
      <c r="E26" s="55"/>
      <c r="F26" s="55"/>
    </row>
    <row r="27" spans="1:6" s="56" customFormat="1" ht="23.25" customHeight="1">
      <c r="A27" s="63" t="s">
        <v>14</v>
      </c>
      <c r="B27" s="63"/>
      <c r="C27" s="63"/>
      <c r="D27" s="38">
        <v>12787.632000000001</v>
      </c>
      <c r="E27" s="55"/>
      <c r="F27" s="55"/>
    </row>
    <row r="28" spans="1:6" s="56" customFormat="1" ht="12.75">
      <c r="A28" s="61" t="s">
        <v>18</v>
      </c>
      <c r="B28" s="61"/>
      <c r="C28" s="61"/>
      <c r="D28" s="62">
        <v>215654.272</v>
      </c>
      <c r="E28" s="55"/>
      <c r="F28" s="55"/>
    </row>
    <row r="29" spans="1:6" s="56" customFormat="1" ht="12.75">
      <c r="A29" s="39" t="s">
        <v>16</v>
      </c>
      <c r="B29" s="40"/>
      <c r="C29" s="41"/>
      <c r="D29" s="38">
        <v>6393.816000000001</v>
      </c>
      <c r="E29" s="55"/>
      <c r="F29" s="55"/>
    </row>
    <row r="30" spans="1:6" s="56" customFormat="1" ht="48.75" customHeight="1">
      <c r="A30" s="39" t="s">
        <v>17</v>
      </c>
      <c r="B30" s="40"/>
      <c r="C30" s="41"/>
      <c r="D30" s="38">
        <v>4972.968</v>
      </c>
      <c r="E30" s="55"/>
      <c r="F30" s="55"/>
    </row>
    <row r="31" spans="1:6" s="56" customFormat="1" ht="12.75">
      <c r="A31" s="63" t="s">
        <v>36</v>
      </c>
      <c r="B31" s="63"/>
      <c r="C31" s="63"/>
      <c r="D31" s="38">
        <v>38155.7574</v>
      </c>
      <c r="E31" s="55"/>
      <c r="F31" s="55"/>
    </row>
    <row r="32" spans="1:4" ht="12.75">
      <c r="A32" s="42" t="s">
        <v>19</v>
      </c>
      <c r="B32" s="42"/>
      <c r="C32" s="42"/>
      <c r="D32" s="31">
        <v>265176.8134</v>
      </c>
    </row>
    <row r="33" spans="1:4" ht="15">
      <c r="A33" s="60" t="s">
        <v>3</v>
      </c>
      <c r="B33" s="60"/>
      <c r="C33" s="60"/>
      <c r="D33" s="60"/>
    </row>
    <row r="34" spans="1:4" ht="28.5" customHeight="1">
      <c r="A34" s="63" t="s">
        <v>20</v>
      </c>
      <c r="B34" s="63"/>
      <c r="C34" s="63"/>
      <c r="D34" s="38">
        <v>23672.86</v>
      </c>
    </row>
    <row r="35" spans="1:4" ht="12.75">
      <c r="A35" s="63" t="s">
        <v>36</v>
      </c>
      <c r="B35" s="63"/>
      <c r="C35" s="63"/>
      <c r="D35" s="38">
        <v>15622.307999999997</v>
      </c>
    </row>
    <row r="36" spans="1:4" ht="12.75">
      <c r="A36" s="61" t="s">
        <v>21</v>
      </c>
      <c r="B36" s="61"/>
      <c r="C36" s="61"/>
      <c r="D36" s="62">
        <v>39295.168</v>
      </c>
    </row>
    <row r="37" spans="1:4" ht="14.25" customHeight="1">
      <c r="A37" s="64" t="s">
        <v>22</v>
      </c>
      <c r="B37" s="65"/>
      <c r="C37" s="65"/>
      <c r="D37" s="66"/>
    </row>
    <row r="38" spans="1:4" ht="51" customHeight="1">
      <c r="A38" s="39" t="s">
        <v>23</v>
      </c>
      <c r="B38" s="40"/>
      <c r="C38" s="41"/>
      <c r="D38" s="67">
        <v>14580</v>
      </c>
    </row>
    <row r="39" spans="1:4" ht="12.75" customHeight="1">
      <c r="A39" s="68" t="s">
        <v>24</v>
      </c>
      <c r="B39" s="69"/>
      <c r="C39" s="70"/>
      <c r="D39" s="67">
        <v>0</v>
      </c>
    </row>
    <row r="40" spans="1:4" ht="12.75" customHeight="1">
      <c r="A40" s="63" t="s">
        <v>25</v>
      </c>
      <c r="B40" s="63"/>
      <c r="C40" s="63"/>
      <c r="D40" s="38">
        <v>3942.8855999999996</v>
      </c>
    </row>
    <row r="41" spans="1:4" ht="12.75" customHeight="1">
      <c r="A41" s="61" t="s">
        <v>26</v>
      </c>
      <c r="B41" s="61"/>
      <c r="C41" s="61"/>
      <c r="D41" s="62">
        <v>18522.8856</v>
      </c>
    </row>
    <row r="42" spans="2:3" ht="12.75">
      <c r="B42" s="72"/>
      <c r="C42" s="72"/>
    </row>
    <row r="43" spans="1:4" ht="19.5" customHeight="1">
      <c r="A43" s="74" t="s">
        <v>27</v>
      </c>
      <c r="B43" s="75"/>
      <c r="C43" s="75"/>
      <c r="D43" s="76"/>
    </row>
    <row r="44" spans="1:4" ht="12.75">
      <c r="A44" s="77" t="s">
        <v>43</v>
      </c>
      <c r="B44" s="78"/>
      <c r="C44" s="79"/>
      <c r="D44" s="32">
        <v>3700.7826000000314</v>
      </c>
    </row>
    <row r="45" spans="1:4" ht="12.75">
      <c r="A45" s="77" t="s">
        <v>44</v>
      </c>
      <c r="B45" s="78"/>
      <c r="C45" s="79"/>
      <c r="D45" s="32">
        <v>65843.19199999998</v>
      </c>
    </row>
    <row r="46" spans="1:4" ht="12.75">
      <c r="A46" s="80" t="s">
        <v>45</v>
      </c>
      <c r="B46" s="80"/>
      <c r="C46" s="80"/>
      <c r="D46" s="32">
        <v>7810.7284</v>
      </c>
    </row>
    <row r="47" spans="1:4" ht="33.75" customHeight="1">
      <c r="A47" s="81" t="s">
        <v>46</v>
      </c>
      <c r="B47" s="82"/>
      <c r="C47" s="83"/>
      <c r="D47" s="84">
        <v>291.14</v>
      </c>
    </row>
    <row r="48" spans="1:5" ht="34.5" customHeight="1">
      <c r="A48" s="85" t="s">
        <v>47</v>
      </c>
      <c r="B48" s="86"/>
      <c r="C48" s="87"/>
      <c r="D48" s="30">
        <v>77645.84300000001</v>
      </c>
      <c r="E48" s="88"/>
    </row>
    <row r="50" spans="1:4" ht="12.75">
      <c r="A50" s="89" t="s">
        <v>41</v>
      </c>
      <c r="B50" s="89"/>
      <c r="C50" s="89"/>
      <c r="D50" s="90" t="s">
        <v>42</v>
      </c>
    </row>
    <row r="51" spans="1:4" ht="12.75">
      <c r="A51" s="91"/>
      <c r="B51" s="91"/>
      <c r="C51" s="91"/>
      <c r="D51" s="90"/>
    </row>
    <row r="52" spans="1:4" ht="12.75">
      <c r="A52" s="89" t="s">
        <v>28</v>
      </c>
      <c r="D52" s="73" t="s">
        <v>31</v>
      </c>
    </row>
    <row r="53" ht="12.75">
      <c r="A53" s="89"/>
    </row>
    <row r="55" spans="2:4" ht="12.75" hidden="1">
      <c r="B55" s="92"/>
      <c r="C55" s="93" t="s">
        <v>30</v>
      </c>
      <c r="D55" s="94"/>
    </row>
    <row r="56" spans="1:5" ht="26.25" customHeight="1" hidden="1">
      <c r="A56" s="95" t="s">
        <v>33</v>
      </c>
      <c r="B56" s="95"/>
      <c r="C56" s="95"/>
      <c r="D56" s="95"/>
      <c r="E56" s="55"/>
    </row>
    <row r="57" spans="1:4" ht="12.75" hidden="1">
      <c r="A57" s="92" t="s">
        <v>29</v>
      </c>
      <c r="B57" s="92"/>
      <c r="C57" s="92"/>
      <c r="D57" s="96">
        <v>-28642.57</v>
      </c>
    </row>
    <row r="58" spans="2:4" ht="12.75" hidden="1">
      <c r="B58" s="92"/>
      <c r="C58" s="92"/>
      <c r="D58" s="94"/>
    </row>
    <row r="59" spans="1:4" ht="12.75" hidden="1">
      <c r="A59" s="71" t="s">
        <v>32</v>
      </c>
      <c r="D59" s="94"/>
    </row>
    <row r="60" spans="1:4" ht="12.75" hidden="1">
      <c r="A60" s="71" t="s">
        <v>62</v>
      </c>
      <c r="D60" s="94"/>
    </row>
    <row r="61" spans="1:4" ht="14.25" customHeight="1" hidden="1">
      <c r="A61" s="97"/>
      <c r="B61" s="98"/>
      <c r="C61" s="98"/>
      <c r="D61" s="90"/>
    </row>
  </sheetData>
  <sheetProtection/>
  <mergeCells count="44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6:C17"/>
    <mergeCell ref="D16:D17"/>
    <mergeCell ref="A18:D18"/>
    <mergeCell ref="A19:C19"/>
    <mergeCell ref="A20:C20"/>
    <mergeCell ref="A10:C10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28:C28"/>
    <mergeCell ref="A31:C31"/>
    <mergeCell ref="A32:C32"/>
    <mergeCell ref="A33:D33"/>
    <mergeCell ref="A34:C34"/>
    <mergeCell ref="A35:C35"/>
    <mergeCell ref="A36:C36"/>
    <mergeCell ref="A37:D37"/>
    <mergeCell ref="A38:C38"/>
    <mergeCell ref="A56:D56"/>
    <mergeCell ref="A43:D43"/>
    <mergeCell ref="A44:C44"/>
    <mergeCell ref="A45:C45"/>
    <mergeCell ref="A39:C39"/>
    <mergeCell ref="A40:C40"/>
    <mergeCell ref="A41:C41"/>
    <mergeCell ref="A46:C46"/>
    <mergeCell ref="A47:C47"/>
    <mergeCell ref="A48:C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57421875" style="2" customWidth="1"/>
    <col min="2" max="2" width="66.421875" style="2" customWidth="1"/>
    <col min="3" max="3" width="14.421875" style="2" customWidth="1"/>
    <col min="4" max="4" width="9.140625" style="2" customWidth="1"/>
    <col min="5" max="5" width="13.8515625" style="2" customWidth="1"/>
    <col min="6" max="6" width="11.28125" style="2" bestFit="1" customWidth="1"/>
    <col min="7" max="16384" width="9.140625" style="2" customWidth="1"/>
  </cols>
  <sheetData>
    <row r="1" spans="1:3" ht="15">
      <c r="A1" s="1"/>
      <c r="B1" s="18" t="s">
        <v>48</v>
      </c>
      <c r="C1" s="18"/>
    </row>
    <row r="2" spans="1:3" ht="15">
      <c r="A2" s="1"/>
      <c r="B2" s="18" t="s">
        <v>49</v>
      </c>
      <c r="C2" s="18"/>
    </row>
    <row r="3" spans="1:3" ht="15">
      <c r="A3" s="1"/>
      <c r="B3" s="18" t="s">
        <v>50</v>
      </c>
      <c r="C3" s="18"/>
    </row>
    <row r="4" spans="1:3" ht="15">
      <c r="A4" s="1"/>
      <c r="B4" s="1"/>
      <c r="C4" s="3"/>
    </row>
    <row r="5" spans="1:5" ht="24">
      <c r="A5" s="4" t="s">
        <v>51</v>
      </c>
      <c r="B5" s="5" t="s">
        <v>52</v>
      </c>
      <c r="C5" s="6">
        <f>SUM(C7:C8)</f>
        <v>23672.86</v>
      </c>
      <c r="E5" s="7"/>
    </row>
    <row r="6" spans="1:3" ht="15">
      <c r="A6" s="8"/>
      <c r="B6" s="9" t="s">
        <v>53</v>
      </c>
      <c r="C6" s="10"/>
    </row>
    <row r="7" spans="1:3" ht="15">
      <c r="A7" s="9">
        <v>1</v>
      </c>
      <c r="B7" s="11" t="s">
        <v>54</v>
      </c>
      <c r="C7" s="10">
        <f>2300+18000.68</f>
        <v>20300.68</v>
      </c>
    </row>
    <row r="8" spans="1:3" ht="15">
      <c r="A8" s="9">
        <v>2</v>
      </c>
      <c r="B8" s="11" t="s">
        <v>55</v>
      </c>
      <c r="C8" s="10">
        <v>3372.18</v>
      </c>
    </row>
    <row r="9" spans="1:3" ht="15">
      <c r="A9" s="12"/>
      <c r="B9" s="1"/>
      <c r="C9" s="3"/>
    </row>
    <row r="10" ht="15">
      <c r="C10" s="13"/>
    </row>
    <row r="11" spans="1:3" ht="15">
      <c r="A11" s="14" t="s">
        <v>56</v>
      </c>
      <c r="C11" s="15" t="s">
        <v>57</v>
      </c>
    </row>
    <row r="12" spans="2:3" ht="15">
      <c r="B12" s="16"/>
      <c r="C12" s="17"/>
    </row>
    <row r="13" spans="2:3" ht="15">
      <c r="B13" s="16"/>
      <c r="C13" s="17"/>
    </row>
    <row r="14" spans="2:3" ht="15">
      <c r="B14" s="16"/>
      <c r="C14" s="17"/>
    </row>
    <row r="15" spans="1:3" ht="15">
      <c r="A15" s="14" t="s">
        <v>58</v>
      </c>
      <c r="C15" s="15" t="s">
        <v>59</v>
      </c>
    </row>
    <row r="16" ht="15">
      <c r="C16" s="13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2018-02-13T09:27:55Z</dcterms:modified>
  <cp:category/>
  <cp:version/>
  <cp:contentType/>
  <cp:contentStatus/>
</cp:coreProperties>
</file>