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<sst xmlns="http://schemas.openxmlformats.org/spreadsheetml/2006/main" count="72" uniqueCount="68">
  <si>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</si>
  <si>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</si>
  <si>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</si>
  <si>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</si>
  <si>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</si>
  <si>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</si>
  <si>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</si>
  <si>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</si>
  <si>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</si>
  <si>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</si>
  <si>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</si>
  <si>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</si>
  <si>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</si>
  <si>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</si>
  <si>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</si>
  <si>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</si>
  <si>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</si>
  <si>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</si>
  <si>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</si>
  <si>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</si>
  <si>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</si>
  <si>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</si>
  <si>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</si>
  <si>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</si>
  <si>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</si>
  <si>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</si>
  <si>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</si>
  <si>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</si>
  <si>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</si>
  <si>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</si>
  <si>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</si>
  <si>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</si>
  <si>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</si>
  <si>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</si>
  <si>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</si>
  <si>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</si>
  <si>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</si>
  <si>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</si>
  <si>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</si>
  <si>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</si>
  <si>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</si>
  <si>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</si>
  <si>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</si>
  <si>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</si>
  <si>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</si>
  <si>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</si>
  <si>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</si>
  <si>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</si>
  <si>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</si>
  <si>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</si>
  <si>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</si>
  <si>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</si>
  <si>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</si>
  <si>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Карла Либкнехта, 63-А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</si>
  <si>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</si>
  <si>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</si>
  <si>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</si>
  <si>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</si>
  <si>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 xml:space="preserve">Электромонтажные работы </t>
  </si>
  <si>
    <t>Ремонт межпанельных стыков</t>
  </si>
  <si>
    <t>Ремонт подъезда №3</t>
  </si>
  <si>
    <t xml:space="preserve">Исполнительный директор - главный инженер                                      </t>
  </si>
  <si>
    <t xml:space="preserve">Т.Т. Ермакова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</si>
  <si>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Либнехта, 63-а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</si>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</sst>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1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171" fontId="20" fillId="31" borderId="10" xfId="58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center"/>
    </xf>
    <xf numFmtId="171" fontId="49" fillId="0" borderId="10" xfId="58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71" fontId="49" fillId="0" borderId="10" xfId="58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173" fontId="24" fillId="0" borderId="0" xfId="0" applyNumberFormat="1" applyFont="1" applyFill="1" applyAlignment="1">
      <alignment horizontal="left" vertical="center" wrapText="1"/>
    </xf>
    <xf numFmtId="40" fontId="24" fillId="0" borderId="0" xfId="58" applyNumberFormat="1" applyFont="1" applyFill="1" applyAlignment="1">
      <alignment horizontal="center" vertical="center"/>
    </xf>
    <xf numFmtId="40" fontId="23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40" fontId="24" fillId="0" borderId="0" xfId="5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40" fontId="24" fillId="0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0" fontId="24" fillId="0" borderId="0" xfId="58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vertical="center"/>
    </xf>
    <xf numFmtId="40" fontId="26" fillId="0" borderId="0" xfId="58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0" fontId="26" fillId="0" borderId="0" xfId="58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0" fontId="24" fillId="0" borderId="10" xfId="58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40" fontId="26" fillId="0" borderId="0" xfId="58" applyNumberFormat="1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0" fontId="26" fillId="0" borderId="0" xfId="58" applyNumberFormat="1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0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wrapText="1"/>
    </xf>
    <xf numFmtId="40" fontId="28" fillId="0" borderId="0" xfId="58" applyNumberFormat="1" applyFont="1" applyFill="1" applyAlignment="1">
      <alignment horizontal="center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0" fontId="26" fillId="0" borderId="0" xfId="0" applyNumberFormat="1" applyFont="1" applyFill="1" applyAlignment="1">
      <alignment vertical="center" wrapText="1"/>
    </xf>
    <xf numFmtId="0" fontId="20" fillId="0" borderId="0" xfId="0" applyFont="1" applyAlignment="1">
      <alignment horizontal="center"/>
    </xf>
    <xf numFmtId="0" fontId="21" fillId="31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50" fillId="0" borderId="0" xfId="0" applyFont="1" applyAlignment="1">
      <alignment/>
    </xf>
    <xf numFmtId="171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1">
      <selection activeCell="C46" sqref="C46"/>
    </sheetView>
  </sheetViews>
  <sheetFormatPr defaultColWidth="9.140625" defaultRowHeight="15"/>
  <cols>
    <col min="1" max="1" width="10.00390625" style="43" customWidth="1"/>
    <col min="2" max="2" width="9.140625" style="43" customWidth="1"/>
    <col min="3" max="3" width="44.00390625" style="43" customWidth="1"/>
    <col min="4" max="4" width="12.00390625" style="63" bestFit="1" customWidth="1"/>
    <col min="5" max="5" width="11.421875" style="21" bestFit="1" customWidth="1"/>
    <col min="6" max="6" width="11.28125" style="21" customWidth="1"/>
    <col min="7" max="11" width="9.140625" style="16" customWidth="1"/>
    <col min="12" max="16384" width="9.140625" style="16" customWidth="1"/>
  </cols>
  <sheetData>
    <row r="1" spans="1:6" ht="55.5" customHeight="1">
      <c r="A1" s="15" t="s">
        <v>63</v>
      </c>
      <c r="B1" s="15"/>
      <c r="C1" s="15"/>
      <c r="D1" s="15"/>
      <c r="E1" s="15"/>
      <c r="F1" s="15"/>
    </row>
    <row r="2" spans="1:4" ht="12.75">
      <c r="A2" s="17"/>
      <c r="B2" s="18"/>
      <c r="C2" s="19"/>
      <c r="D2" s="20"/>
    </row>
    <row r="3" spans="1:6" ht="31.5">
      <c r="A3" s="49" t="s">
        <v>36</v>
      </c>
      <c r="B3" s="49"/>
      <c r="C3" s="49"/>
      <c r="D3" s="50" t="s">
        <v>39</v>
      </c>
      <c r="E3" s="50" t="s">
        <v>40</v>
      </c>
      <c r="F3" s="73" t="s">
        <v>37</v>
      </c>
    </row>
    <row r="4" spans="1:6" ht="21" customHeight="1">
      <c r="A4" s="49"/>
      <c r="B4" s="49"/>
      <c r="C4" s="49"/>
      <c r="D4" s="34">
        <v>523835.16</v>
      </c>
      <c r="E4" s="34">
        <v>521147.26999999996</v>
      </c>
      <c r="F4" s="34">
        <v>2687.8900000000103</v>
      </c>
    </row>
    <row r="5" spans="1:6" ht="12.75" customHeight="1">
      <c r="A5" s="22" t="s">
        <v>7</v>
      </c>
      <c r="B5" s="23"/>
      <c r="C5" s="23"/>
      <c r="D5" s="23"/>
      <c r="E5" s="23"/>
      <c r="F5" s="24"/>
    </row>
    <row r="6" spans="1:6" ht="38.25" customHeight="1">
      <c r="A6" s="74" t="s">
        <v>0</v>
      </c>
      <c r="B6" s="74"/>
      <c r="C6" s="75"/>
      <c r="D6" s="30">
        <v>344457.95999999996</v>
      </c>
      <c r="E6" s="30">
        <v>345478.56999999995</v>
      </c>
      <c r="F6" s="30">
        <v>-1020.6100000000006</v>
      </c>
    </row>
    <row r="7" spans="1:6" ht="12.75" customHeight="1">
      <c r="A7" s="25" t="s">
        <v>1</v>
      </c>
      <c r="B7" s="25"/>
      <c r="C7" s="26"/>
      <c r="D7" s="34">
        <v>344457.95999999996</v>
      </c>
      <c r="E7" s="34">
        <v>345478.56999999995</v>
      </c>
      <c r="F7" s="34">
        <v>-1020.6100000000006</v>
      </c>
    </row>
    <row r="8" spans="1:6" ht="12.75" customHeight="1">
      <c r="A8" s="27" t="s">
        <v>2</v>
      </c>
      <c r="B8" s="28"/>
      <c r="C8" s="28"/>
      <c r="D8" s="28"/>
      <c r="E8" s="28"/>
      <c r="F8" s="29"/>
    </row>
    <row r="9" spans="1:6" ht="25.5" customHeight="1">
      <c r="A9" s="74" t="s">
        <v>3</v>
      </c>
      <c r="B9" s="74"/>
      <c r="C9" s="75"/>
      <c r="D9" s="30">
        <v>146750.04</v>
      </c>
      <c r="E9" s="30">
        <v>143460.06</v>
      </c>
      <c r="F9" s="30">
        <v>3289.9800000000105</v>
      </c>
    </row>
    <row r="10" spans="1:6" ht="12.75" customHeight="1">
      <c r="A10" s="25" t="s">
        <v>4</v>
      </c>
      <c r="B10" s="25"/>
      <c r="C10" s="25"/>
      <c r="D10" s="34">
        <v>146750.04</v>
      </c>
      <c r="E10" s="34">
        <v>143460.06</v>
      </c>
      <c r="F10" s="34">
        <v>3289.9800000000105</v>
      </c>
    </row>
    <row r="11" spans="1:6" ht="12.75">
      <c r="A11" s="76"/>
      <c r="B11" s="76"/>
      <c r="C11" s="76"/>
      <c r="D11" s="31"/>
      <c r="E11" s="31"/>
      <c r="F11" s="31"/>
    </row>
    <row r="12" spans="1:6" ht="12.75">
      <c r="A12" s="32" t="s">
        <v>5</v>
      </c>
      <c r="B12" s="32"/>
      <c r="C12" s="32"/>
      <c r="D12" s="34">
        <v>29027.16</v>
      </c>
      <c r="E12" s="34">
        <v>28608.64</v>
      </c>
      <c r="F12" s="34">
        <v>418.52000000000044</v>
      </c>
    </row>
    <row r="13" spans="1:6" ht="12.75">
      <c r="A13" s="33"/>
      <c r="B13" s="33"/>
      <c r="C13" s="33"/>
      <c r="D13" s="31"/>
      <c r="E13" s="31"/>
      <c r="F13" s="31"/>
    </row>
    <row r="14" spans="1:6" ht="12.75" customHeight="1">
      <c r="A14" s="51" t="s">
        <v>35</v>
      </c>
      <c r="B14" s="52"/>
      <c r="C14" s="52"/>
      <c r="D14" s="34">
        <v>3600</v>
      </c>
      <c r="E14" s="34">
        <v>3600</v>
      </c>
      <c r="F14" s="34">
        <v>0</v>
      </c>
    </row>
    <row r="15" spans="1:6" ht="12.75" customHeight="1">
      <c r="A15" s="32" t="s">
        <v>6</v>
      </c>
      <c r="B15" s="32"/>
      <c r="C15" s="32"/>
      <c r="D15" s="34">
        <v>3600</v>
      </c>
      <c r="E15" s="34">
        <v>3600</v>
      </c>
      <c r="F15" s="34">
        <v>0</v>
      </c>
    </row>
    <row r="16" spans="1:5" ht="12.75" customHeight="1">
      <c r="A16" s="33"/>
      <c r="B16" s="33"/>
      <c r="C16" s="33"/>
      <c r="D16" s="31"/>
      <c r="E16" s="31"/>
    </row>
    <row r="17" spans="1:6" s="36" customFormat="1" ht="12.75">
      <c r="A17" s="53" t="s">
        <v>8</v>
      </c>
      <c r="B17" s="54"/>
      <c r="C17" s="55"/>
      <c r="D17" s="56">
        <v>459084.32166101696</v>
      </c>
      <c r="E17" s="35"/>
      <c r="F17" s="35"/>
    </row>
    <row r="18" spans="1:6" s="36" customFormat="1" ht="12.75">
      <c r="A18" s="57"/>
      <c r="B18" s="58"/>
      <c r="C18" s="59"/>
      <c r="D18" s="56"/>
      <c r="E18" s="35"/>
      <c r="F18" s="35"/>
    </row>
    <row r="19" spans="1:6" s="36" customFormat="1" ht="15">
      <c r="A19" s="37" t="s">
        <v>7</v>
      </c>
      <c r="B19" s="37"/>
      <c r="C19" s="37"/>
      <c r="D19" s="37"/>
      <c r="E19" s="35"/>
      <c r="F19" s="35"/>
    </row>
    <row r="20" spans="1:6" s="36" customFormat="1" ht="24.75" customHeight="1">
      <c r="A20" s="25" t="s">
        <v>9</v>
      </c>
      <c r="B20" s="25"/>
      <c r="C20" s="25"/>
      <c r="D20" s="34"/>
      <c r="E20" s="35"/>
      <c r="F20" s="35"/>
    </row>
    <row r="21" spans="1:6" s="36" customFormat="1" ht="45.75" customHeight="1">
      <c r="A21" s="38" t="s">
        <v>64</v>
      </c>
      <c r="B21" s="39"/>
      <c r="C21" s="40"/>
      <c r="D21" s="30">
        <v>204094.46</v>
      </c>
      <c r="E21" s="35"/>
      <c r="F21" s="35"/>
    </row>
    <row r="22" spans="1:6" s="36" customFormat="1" ht="12.75" customHeight="1">
      <c r="A22" s="38" t="s">
        <v>10</v>
      </c>
      <c r="B22" s="39"/>
      <c r="C22" s="40"/>
      <c r="D22" s="30">
        <v>4040.12</v>
      </c>
      <c r="E22" s="35"/>
      <c r="F22" s="35"/>
    </row>
    <row r="23" spans="1:6" s="36" customFormat="1" ht="25.5" customHeight="1">
      <c r="A23" s="25" t="s">
        <v>11</v>
      </c>
      <c r="B23" s="25"/>
      <c r="C23" s="25"/>
      <c r="D23" s="34"/>
      <c r="E23" s="35"/>
      <c r="F23" s="35"/>
    </row>
    <row r="24" spans="1:6" s="36" customFormat="1" ht="12.75">
      <c r="A24" s="38" t="s">
        <v>13</v>
      </c>
      <c r="B24" s="39"/>
      <c r="C24" s="40"/>
      <c r="D24" s="30">
        <v>55797.36</v>
      </c>
      <c r="E24" s="35"/>
      <c r="F24" s="35"/>
    </row>
    <row r="25" spans="1:6" s="36" customFormat="1" ht="23.25" customHeight="1">
      <c r="A25" s="41" t="s">
        <v>12</v>
      </c>
      <c r="B25" s="41"/>
      <c r="C25" s="41"/>
      <c r="D25" s="30">
        <v>17416.296</v>
      </c>
      <c r="E25" s="35"/>
      <c r="F25" s="35"/>
    </row>
    <row r="26" spans="1:6" s="36" customFormat="1" ht="12.75" customHeight="1">
      <c r="A26" s="26" t="s">
        <v>16</v>
      </c>
      <c r="B26" s="60"/>
      <c r="C26" s="61"/>
      <c r="D26" s="34">
        <v>281348.236</v>
      </c>
      <c r="E26" s="35"/>
      <c r="F26" s="35"/>
    </row>
    <row r="27" spans="1:6" s="36" customFormat="1" ht="12.75">
      <c r="A27" s="41" t="s">
        <v>38</v>
      </c>
      <c r="B27" s="41"/>
      <c r="C27" s="41"/>
      <c r="D27" s="30">
        <v>51668.693999999996</v>
      </c>
      <c r="E27" s="35"/>
      <c r="F27" s="35"/>
    </row>
    <row r="28" spans="1:6" s="36" customFormat="1" ht="12.75">
      <c r="A28" s="38" t="s">
        <v>14</v>
      </c>
      <c r="B28" s="39"/>
      <c r="C28" s="40"/>
      <c r="D28" s="30">
        <v>8708.148</v>
      </c>
      <c r="E28" s="35"/>
      <c r="F28" s="35"/>
    </row>
    <row r="29" spans="1:6" s="36" customFormat="1" ht="48.75" customHeight="1">
      <c r="A29" s="38" t="s">
        <v>15</v>
      </c>
      <c r="B29" s="39"/>
      <c r="C29" s="40"/>
      <c r="D29" s="30">
        <v>6773.003999999999</v>
      </c>
      <c r="E29" s="35"/>
      <c r="F29" s="35"/>
    </row>
    <row r="30" spans="1:4" ht="12.75">
      <c r="A30" s="25" t="s">
        <v>17</v>
      </c>
      <c r="B30" s="25"/>
      <c r="C30" s="25"/>
      <c r="D30" s="34">
        <v>348498.082</v>
      </c>
    </row>
    <row r="31" spans="1:4" ht="15">
      <c r="A31" s="37" t="s">
        <v>2</v>
      </c>
      <c r="B31" s="37"/>
      <c r="C31" s="37"/>
      <c r="D31" s="37"/>
    </row>
    <row r="32" spans="1:4" ht="28.5" customHeight="1">
      <c r="A32" s="41" t="s">
        <v>18</v>
      </c>
      <c r="B32" s="41"/>
      <c r="C32" s="41"/>
      <c r="D32" s="30">
        <v>70868.88</v>
      </c>
    </row>
    <row r="33" spans="1:4" ht="12.75">
      <c r="A33" s="41" t="s">
        <v>38</v>
      </c>
      <c r="B33" s="41"/>
      <c r="C33" s="41"/>
      <c r="D33" s="30">
        <v>22012.506</v>
      </c>
    </row>
    <row r="34" spans="1:4" ht="12.75">
      <c r="A34" s="25" t="s">
        <v>19</v>
      </c>
      <c r="B34" s="25"/>
      <c r="C34" s="25"/>
      <c r="D34" s="34">
        <v>92881.386</v>
      </c>
    </row>
    <row r="35" spans="1:4" ht="14.25" customHeight="1">
      <c r="A35" s="77" t="s">
        <v>20</v>
      </c>
      <c r="B35" s="78"/>
      <c r="C35" s="78"/>
      <c r="D35" s="79"/>
    </row>
    <row r="36" spans="1:4" ht="51" customHeight="1">
      <c r="A36" s="38" t="s">
        <v>21</v>
      </c>
      <c r="B36" s="39"/>
      <c r="C36" s="40"/>
      <c r="D36" s="30">
        <v>10800</v>
      </c>
    </row>
    <row r="37" spans="1:4" ht="12.75" customHeight="1">
      <c r="A37" s="80" t="s">
        <v>22</v>
      </c>
      <c r="B37" s="81"/>
      <c r="C37" s="82"/>
      <c r="D37" s="30">
        <v>1544</v>
      </c>
    </row>
    <row r="38" spans="1:4" ht="12.75" customHeight="1">
      <c r="A38" s="41" t="s">
        <v>23</v>
      </c>
      <c r="B38" s="41"/>
      <c r="C38" s="41"/>
      <c r="D38" s="30">
        <v>4354.074</v>
      </c>
    </row>
    <row r="39" spans="1:4" ht="12.75" customHeight="1">
      <c r="A39" s="25" t="s">
        <v>24</v>
      </c>
      <c r="B39" s="25"/>
      <c r="C39" s="25"/>
      <c r="D39" s="34">
        <v>16698.074</v>
      </c>
    </row>
    <row r="40" spans="1:4" ht="12.75" customHeight="1">
      <c r="A40" s="83" t="s">
        <v>41</v>
      </c>
      <c r="B40" s="84"/>
      <c r="C40" s="84"/>
      <c r="D40" s="34">
        <v>0</v>
      </c>
    </row>
    <row r="41" spans="1:4" ht="15">
      <c r="A41" s="77" t="s">
        <v>25</v>
      </c>
      <c r="B41" s="78"/>
      <c r="C41" s="78"/>
      <c r="D41" s="79"/>
    </row>
    <row r="42" spans="1:4" ht="12.75">
      <c r="A42" s="41" t="s">
        <v>23</v>
      </c>
      <c r="B42" s="41"/>
      <c r="C42" s="41"/>
      <c r="D42" s="30">
        <v>457.6271186440678</v>
      </c>
    </row>
    <row r="43" spans="1:4" ht="12.75">
      <c r="A43" s="41" t="s">
        <v>26</v>
      </c>
      <c r="B43" s="41"/>
      <c r="C43" s="41"/>
      <c r="D43" s="30">
        <v>549.1525423728813</v>
      </c>
    </row>
    <row r="44" spans="1:4" ht="12.75">
      <c r="A44" s="38" t="s">
        <v>44</v>
      </c>
      <c r="B44" s="39"/>
      <c r="C44" s="40"/>
      <c r="D44" s="30">
        <v>518.6440677966102</v>
      </c>
    </row>
    <row r="45" spans="1:4" ht="12.75">
      <c r="A45" s="25" t="s">
        <v>27</v>
      </c>
      <c r="B45" s="25"/>
      <c r="C45" s="25"/>
      <c r="D45" s="34">
        <v>1006.7796610169491</v>
      </c>
    </row>
    <row r="46" spans="2:3" ht="12.75">
      <c r="B46" s="62"/>
      <c r="C46" s="62"/>
    </row>
    <row r="47" spans="1:4" ht="19.5" customHeight="1">
      <c r="A47" s="64" t="s">
        <v>28</v>
      </c>
      <c r="B47" s="65"/>
      <c r="C47" s="65"/>
      <c r="D47" s="66"/>
    </row>
    <row r="48" spans="1:4" ht="12.75">
      <c r="A48" s="85" t="s">
        <v>45</v>
      </c>
      <c r="B48" s="86"/>
      <c r="C48" s="87"/>
      <c r="D48" s="34">
        <v>-3019.5120000000315</v>
      </c>
    </row>
    <row r="49" spans="1:4" ht="12.75">
      <c r="A49" s="85" t="s">
        <v>46</v>
      </c>
      <c r="B49" s="86"/>
      <c r="C49" s="87"/>
      <c r="D49" s="34">
        <v>50578.674</v>
      </c>
    </row>
    <row r="50" spans="1:6" ht="12.75">
      <c r="A50" s="88" t="s">
        <v>47</v>
      </c>
      <c r="B50" s="88"/>
      <c r="C50" s="88"/>
      <c r="D50" s="34">
        <v>2593.220338983051</v>
      </c>
      <c r="F50" s="89"/>
    </row>
    <row r="51" spans="1:4" ht="12.75">
      <c r="A51" s="88" t="s">
        <v>48</v>
      </c>
      <c r="B51" s="88"/>
      <c r="C51" s="88"/>
      <c r="D51" s="34">
        <v>11910.565999999999</v>
      </c>
    </row>
    <row r="52" spans="1:4" ht="33.75" customHeight="1">
      <c r="A52" s="85" t="s">
        <v>49</v>
      </c>
      <c r="B52" s="86"/>
      <c r="C52" s="87"/>
      <c r="D52" s="34">
        <v>-34089.8237372882</v>
      </c>
    </row>
    <row r="53" spans="1:5" ht="34.5" customHeight="1">
      <c r="A53" s="85" t="s">
        <v>50</v>
      </c>
      <c r="B53" s="86"/>
      <c r="C53" s="87"/>
      <c r="D53" s="34">
        <v>27973.12460169482</v>
      </c>
      <c r="E53" s="42"/>
    </row>
    <row r="54" ht="12.75">
      <c r="D54" s="67"/>
    </row>
    <row r="55" spans="1:4" ht="12.75">
      <c r="A55" s="43" t="s">
        <v>42</v>
      </c>
      <c r="D55" s="44" t="s">
        <v>43</v>
      </c>
    </row>
    <row r="56" spans="1:4" ht="12.75">
      <c r="A56" s="45"/>
      <c r="B56" s="45"/>
      <c r="C56" s="45"/>
      <c r="D56" s="44"/>
    </row>
    <row r="57" spans="1:4" ht="12.75">
      <c r="A57" s="43" t="s">
        <v>29</v>
      </c>
      <c r="D57" s="67" t="s">
        <v>32</v>
      </c>
    </row>
    <row r="58" ht="12.75">
      <c r="D58" s="67"/>
    </row>
    <row r="59" ht="12.75">
      <c r="D59" s="67"/>
    </row>
    <row r="60" spans="2:4" ht="12.75" hidden="1">
      <c r="B60" s="68"/>
      <c r="C60" s="69" t="s">
        <v>31</v>
      </c>
      <c r="D60" s="70"/>
    </row>
    <row r="61" spans="1:5" ht="26.25" customHeight="1" hidden="1">
      <c r="A61" s="71" t="s">
        <v>34</v>
      </c>
      <c r="B61" s="71"/>
      <c r="C61" s="71"/>
      <c r="D61" s="71"/>
      <c r="E61" s="35"/>
    </row>
    <row r="62" spans="1:4" ht="12.75" hidden="1">
      <c r="A62" s="68" t="s">
        <v>30</v>
      </c>
      <c r="B62" s="68"/>
      <c r="C62" s="68"/>
      <c r="D62" s="72">
        <v>-28642.57</v>
      </c>
    </row>
    <row r="63" spans="2:4" ht="12.75" hidden="1">
      <c r="B63" s="68"/>
      <c r="C63" s="68"/>
      <c r="D63" s="70"/>
    </row>
    <row r="64" spans="1:4" ht="12.75" hidden="1">
      <c r="A64" s="43" t="s">
        <v>33</v>
      </c>
      <c r="D64" s="70"/>
    </row>
    <row r="65" spans="1:4" ht="12.75" hidden="1">
      <c r="A65" s="43" t="s">
        <v>65</v>
      </c>
      <c r="D65" s="70"/>
    </row>
    <row r="66" spans="1:4" ht="14.25" customHeight="1" hidden="1">
      <c r="A66" s="46"/>
      <c r="B66" s="47"/>
      <c r="C66" s="47"/>
      <c r="D66" s="48"/>
    </row>
  </sheetData>
  <sheetProtection/>
  <mergeCells count="4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4"/>
    <mergeCell ref="A15:C15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1:D41"/>
    <mergeCell ref="A42:C42"/>
    <mergeCell ref="A43:C43"/>
    <mergeCell ref="A44:C44"/>
    <mergeCell ref="A45:C45"/>
    <mergeCell ref="A47:D47"/>
    <mergeCell ref="A48:C48"/>
    <mergeCell ref="A61:D61"/>
    <mergeCell ref="A49:C49"/>
    <mergeCell ref="A50:C50"/>
    <mergeCell ref="A51:C51"/>
    <mergeCell ref="A52:C52"/>
    <mergeCell ref="A53:C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28125" style="1" customWidth="1"/>
    <col min="2" max="2" width="58.421875" style="1" customWidth="1"/>
    <col min="3" max="3" width="14.00390625" style="1" customWidth="1"/>
    <col min="4" max="4" width="9.140625" style="1" customWidth="1"/>
    <col min="5" max="5" width="11.28125" style="1" bestFit="1" customWidth="1"/>
    <col min="6" max="16384" width="9.140625" style="1" customWidth="1"/>
  </cols>
  <sheetData>
    <row r="1" spans="1:3" ht="15.75">
      <c r="A1" s="90" t="s">
        <v>51</v>
      </c>
      <c r="B1" s="90"/>
      <c r="C1" s="90"/>
    </row>
    <row r="2" spans="1:3" ht="15.75">
      <c r="A2" s="90" t="s">
        <v>52</v>
      </c>
      <c r="B2" s="90"/>
      <c r="C2" s="90"/>
    </row>
    <row r="3" spans="1:3" ht="15.75">
      <c r="A3" s="90" t="s">
        <v>53</v>
      </c>
      <c r="B3" s="90"/>
      <c r="C3" s="90"/>
    </row>
    <row r="4" ht="15.75">
      <c r="C4" s="2"/>
    </row>
    <row r="5" spans="1:3" ht="31.5">
      <c r="A5" s="3" t="s">
        <v>54</v>
      </c>
      <c r="B5" s="91" t="s">
        <v>55</v>
      </c>
      <c r="C5" s="4">
        <f>SUM(C7:C10)</f>
        <v>70868.88</v>
      </c>
    </row>
    <row r="6" spans="1:3" ht="15.75">
      <c r="A6" s="5"/>
      <c r="B6" s="6" t="s">
        <v>56</v>
      </c>
      <c r="C6" s="7"/>
    </row>
    <row r="7" spans="1:3" ht="15.75">
      <c r="A7" s="8">
        <v>1</v>
      </c>
      <c r="B7" s="9" t="s">
        <v>57</v>
      </c>
      <c r="C7" s="10">
        <f>17166.18+7802.7</f>
        <v>24968.88</v>
      </c>
    </row>
    <row r="8" spans="1:3" ht="15.75">
      <c r="A8" s="8">
        <v>2</v>
      </c>
      <c r="B8" s="11" t="s">
        <v>58</v>
      </c>
      <c r="C8" s="10">
        <v>1500</v>
      </c>
    </row>
    <row r="9" spans="1:3" ht="15.75">
      <c r="A9" s="8">
        <v>3</v>
      </c>
      <c r="B9" s="11" t="s">
        <v>59</v>
      </c>
      <c r="C9" s="10">
        <f>44400</f>
        <v>44400</v>
      </c>
    </row>
    <row r="10" spans="1:3" ht="15.75">
      <c r="A10" s="12">
        <v>4</v>
      </c>
      <c r="B10" s="11" t="s">
        <v>60</v>
      </c>
      <c r="C10" s="10"/>
    </row>
    <row r="11" spans="1:3" ht="15.75">
      <c r="A11" s="13"/>
      <c r="B11" s="14"/>
      <c r="C11" s="2"/>
    </row>
    <row r="12" spans="1:3" ht="15.75">
      <c r="A12" s="13"/>
      <c r="B12" s="14"/>
      <c r="C12" s="2"/>
    </row>
    <row r="13" spans="1:3" s="93" customFormat="1" ht="15">
      <c r="A13" s="92" t="s">
        <v>61</v>
      </c>
      <c r="C13" s="94" t="s">
        <v>62</v>
      </c>
    </row>
    <row r="14" spans="2:3" s="93" customFormat="1" ht="15">
      <c r="B14" s="92"/>
      <c r="C14" s="94"/>
    </row>
    <row r="15" spans="2:3" s="93" customFormat="1" ht="15">
      <c r="B15" s="92"/>
      <c r="C15" s="94"/>
    </row>
    <row r="16" spans="2:3" s="93" customFormat="1" ht="15">
      <c r="B16" s="92"/>
      <c r="C16" s="94"/>
    </row>
    <row r="17" spans="1:3" s="93" customFormat="1" ht="15">
      <c r="A17" s="92" t="s">
        <v>66</v>
      </c>
      <c r="C17" s="94" t="s">
        <v>67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2018-03-29T02:18:59Z</dcterms:modified>
  <cp:category/>
  <cp:version/>
  <cp:contentType/>
  <cp:contentStatus/>
</cp:coreProperties>
</file>