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'2022'!$A$1:$F$46</definedName>
  </definedNames>
  <calcPr fullCalcOnLoad="1"/>
</workbook>
</file>

<file path=xl/sharedStrings.xml><?xml version="1.0" encoding="utf-8"?>
<sst xmlns="http://schemas.openxmlformats.org/spreadsheetml/2006/main" count="60" uniqueCount="58">
  <si>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</si>
  <si>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</si>
  <si>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</si>
  <si>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</si>
  <si>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</si>
  <si>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</si>
  <si>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</si>
  <si>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</si>
  <si>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</si>
  <si>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</si>
  <si>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</si>
  <si>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</si>
  <si>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</si>
  <si>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</si>
  <si>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</si>
  <si>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</si>
  <si>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</si>
  <si>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</si>
  <si>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</si>
  <si>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</si>
  <si>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</si>
  <si>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</si>
  <si>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</si>
  <si>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</si>
  <si>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</si>
  <si>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</si>
  <si>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</si>
  <si>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</si>
  <si>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</si>
  <si>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</si>
  <si>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</si>
  <si>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</si>
  <si>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</si>
  <si>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</si>
  <si>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</si>
  <si>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</si>
  <si>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</si>
  <si>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</si>
  <si>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</si>
  <si>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</si>
  <si>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Баумана, 259</t>
    </r>
    <r>
      <rPr>
        <b/>
        <sz val="11"/>
        <rFont val="Times New Roman"/>
        <family val="1"/>
      </rPr>
      <t xml:space="preserve">
за 2022г.</t>
    </r>
  </si>
  <si>
    <t xml:space="preserve"> *по договору видеонаблюдение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</si>
  <si>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</si>
  <si>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</si>
  <si>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Баумана, 233/5</t>
  </si>
  <si>
    <t>№
п/п</t>
  </si>
  <si>
    <t>Выполнено работ по текущему ремонту всего в рублях :</t>
  </si>
  <si>
    <t>в том числе</t>
  </si>
  <si>
    <t>Уборка ( промывка) помещений квартир и подъездов</t>
  </si>
  <si>
    <t>Ремонт электромагнитного замка подъезд №1,2,3</t>
  </si>
  <si>
    <t>Диагностика и мелкий ремонт ТЭМ - 104</t>
  </si>
  <si>
    <t>Организация канал связи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</si>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</sst>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9"/>
  <sheetViews>
    <sheetView tabSelected="1" zoomScalePageLayoutView="0" workbookViewId="0" topLeftCell="A16">
      <selection activeCell="D42" sqref="D42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3.8515625" style="6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7" t="s">
        <v>40</v>
      </c>
      <c r="B1" s="27"/>
      <c r="C1" s="27"/>
      <c r="D1" s="27"/>
      <c r="E1" s="27"/>
      <c r="F1" s="27"/>
    </row>
    <row r="2" spans="1:6" ht="31.5" customHeight="1">
      <c r="A2" s="48" t="s">
        <v>21</v>
      </c>
      <c r="B2" s="49"/>
      <c r="C2" s="50"/>
      <c r="D2" s="51" t="s">
        <v>24</v>
      </c>
      <c r="E2" s="51" t="s">
        <v>25</v>
      </c>
      <c r="F2" s="63" t="s">
        <v>22</v>
      </c>
    </row>
    <row r="3" spans="1:6" ht="21" customHeight="1">
      <c r="A3" s="52"/>
      <c r="B3" s="53"/>
      <c r="C3" s="54"/>
      <c r="D3" s="55">
        <v>1516956.4799999997</v>
      </c>
      <c r="E3" s="55">
        <v>1159273.8900000001</v>
      </c>
      <c r="F3" s="55">
        <v>357682.59</v>
      </c>
    </row>
    <row r="4" spans="1:6" ht="12.75" customHeight="1">
      <c r="A4" s="21" t="s">
        <v>5</v>
      </c>
      <c r="B4" s="22"/>
      <c r="C4" s="22"/>
      <c r="D4" s="22"/>
      <c r="E4" s="22"/>
      <c r="F4" s="23"/>
    </row>
    <row r="5" spans="1:6" ht="28.5" customHeight="1">
      <c r="A5" s="64" t="s">
        <v>34</v>
      </c>
      <c r="B5" s="65"/>
      <c r="C5" s="66"/>
      <c r="D5" s="11">
        <v>1415740.0873333332</v>
      </c>
      <c r="E5" s="11">
        <v>1071296.2842666667</v>
      </c>
      <c r="F5" s="11">
        <v>344443.80306666665</v>
      </c>
    </row>
    <row r="6" spans="1:6" ht="27.75" customHeight="1">
      <c r="A6" s="12" t="s">
        <v>0</v>
      </c>
      <c r="B6" s="13"/>
      <c r="C6" s="14"/>
      <c r="D6" s="11">
        <v>37655.43266666667</v>
      </c>
      <c r="E6" s="11">
        <v>52869.212175163666</v>
      </c>
      <c r="F6" s="11">
        <v>-15213.779508496998</v>
      </c>
    </row>
    <row r="7" spans="1:6" ht="21.75" customHeight="1">
      <c r="A7" s="18" t="s">
        <v>1</v>
      </c>
      <c r="B7" s="19"/>
      <c r="C7" s="20"/>
      <c r="D7" s="55">
        <v>1453395.5199999998</v>
      </c>
      <c r="E7" s="55">
        <v>1124165.4964418304</v>
      </c>
      <c r="F7" s="55">
        <v>329230.02355816966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7" t="s">
        <v>3</v>
      </c>
      <c r="B9" s="68"/>
      <c r="C9" s="69"/>
      <c r="D9" s="11">
        <v>42140.83</v>
      </c>
      <c r="E9" s="11">
        <v>17459.18</v>
      </c>
      <c r="F9" s="11">
        <v>24681.65</v>
      </c>
    </row>
    <row r="10" spans="1:6" ht="12.75" customHeight="1">
      <c r="A10" s="18" t="s">
        <v>4</v>
      </c>
      <c r="B10" s="19"/>
      <c r="C10" s="20"/>
      <c r="D10" s="55">
        <v>42140.83</v>
      </c>
      <c r="E10" s="55">
        <v>17459.18</v>
      </c>
      <c r="F10" s="55">
        <v>24681.65</v>
      </c>
    </row>
    <row r="11" spans="1:6" ht="13.5" customHeight="1">
      <c r="A11" s="21" t="s">
        <v>35</v>
      </c>
      <c r="B11" s="22"/>
      <c r="C11" s="22"/>
      <c r="D11" s="22"/>
      <c r="E11" s="22"/>
      <c r="F11" s="23"/>
    </row>
    <row r="12" spans="1:6" ht="29.25" customHeight="1">
      <c r="A12" s="12" t="s">
        <v>26</v>
      </c>
      <c r="B12" s="13"/>
      <c r="C12" s="14"/>
      <c r="D12" s="11">
        <v>20649.28</v>
      </c>
      <c r="E12" s="11">
        <v>16566.92</v>
      </c>
      <c r="F12" s="11">
        <v>4082.3600000000006</v>
      </c>
    </row>
    <row r="13" spans="1:6" ht="12.75" customHeight="1">
      <c r="A13" s="12" t="s">
        <v>27</v>
      </c>
      <c r="B13" s="13"/>
      <c r="C13" s="14"/>
      <c r="D13" s="11">
        <v>770.85</v>
      </c>
      <c r="E13" s="11">
        <v>1082.2935581696652</v>
      </c>
      <c r="F13" s="11">
        <v>-311.44355816966515</v>
      </c>
    </row>
    <row r="14" spans="1:6" ht="12.75">
      <c r="A14" s="15" t="s">
        <v>36</v>
      </c>
      <c r="B14" s="16"/>
      <c r="C14" s="17"/>
      <c r="D14" s="55">
        <v>21420.129999999997</v>
      </c>
      <c r="E14" s="55">
        <v>17649.213558169664</v>
      </c>
      <c r="F14" s="55">
        <v>3770.9164418303335</v>
      </c>
    </row>
    <row r="15" spans="1:5" ht="12.75" customHeight="1">
      <c r="A15" s="70"/>
      <c r="B15" s="70"/>
      <c r="C15" s="70"/>
      <c r="D15" s="10"/>
      <c r="E15" s="10"/>
    </row>
    <row r="16" spans="1:6" s="4" customFormat="1" ht="26.25" customHeight="1">
      <c r="A16" s="56" t="s">
        <v>28</v>
      </c>
      <c r="B16" s="57"/>
      <c r="C16" s="58"/>
      <c r="D16" s="59">
        <v>1536849.5755000003</v>
      </c>
      <c r="E16" s="3"/>
      <c r="F16" s="3"/>
    </row>
    <row r="17" spans="1:6" s="4" customFormat="1" ht="15" customHeight="1">
      <c r="A17" s="28" t="s">
        <v>5</v>
      </c>
      <c r="B17" s="29"/>
      <c r="C17" s="29"/>
      <c r="D17" s="30"/>
      <c r="E17" s="3"/>
      <c r="F17" s="3"/>
    </row>
    <row r="18" spans="1:6" s="4" customFormat="1" ht="24.75" customHeight="1">
      <c r="A18" s="18" t="s">
        <v>6</v>
      </c>
      <c r="B18" s="19"/>
      <c r="C18" s="20"/>
      <c r="D18" s="55"/>
      <c r="E18" s="3"/>
      <c r="F18" s="3"/>
    </row>
    <row r="19" spans="1:6" s="4" customFormat="1" ht="45.75" customHeight="1">
      <c r="A19" s="12" t="s">
        <v>33</v>
      </c>
      <c r="B19" s="13"/>
      <c r="C19" s="14"/>
      <c r="D19" s="9">
        <v>873603.7046666669</v>
      </c>
      <c r="E19" s="3"/>
      <c r="F19" s="3"/>
    </row>
    <row r="20" spans="1:5" s="4" customFormat="1" ht="12.75" customHeight="1">
      <c r="A20" s="12" t="s">
        <v>29</v>
      </c>
      <c r="B20" s="13"/>
      <c r="C20" s="14"/>
      <c r="D20" s="9">
        <v>0</v>
      </c>
      <c r="E20" s="3"/>
    </row>
    <row r="21" spans="1:6" s="4" customFormat="1" ht="25.5" customHeight="1">
      <c r="A21" s="18" t="s">
        <v>7</v>
      </c>
      <c r="B21" s="19"/>
      <c r="C21" s="20"/>
      <c r="D21" s="59"/>
      <c r="E21" s="3"/>
      <c r="F21" s="3"/>
    </row>
    <row r="22" spans="1:6" s="4" customFormat="1" ht="12.75" customHeight="1">
      <c r="A22" s="12" t="s">
        <v>30</v>
      </c>
      <c r="B22" s="13"/>
      <c r="C22" s="14"/>
      <c r="D22" s="9">
        <v>247262.97666666668</v>
      </c>
      <c r="E22" s="3"/>
      <c r="F22" s="3"/>
    </row>
    <row r="23" spans="1:6" s="4" customFormat="1" ht="12.75" customHeight="1">
      <c r="A23" s="12" t="s">
        <v>41</v>
      </c>
      <c r="B23" s="13"/>
      <c r="C23" s="14"/>
      <c r="D23" s="9">
        <v>104387.19066666668</v>
      </c>
      <c r="E23" s="3"/>
      <c r="F23" s="3"/>
    </row>
    <row r="24" spans="1:6" s="4" customFormat="1" ht="12.75" customHeight="1">
      <c r="A24" s="12" t="s">
        <v>8</v>
      </c>
      <c r="B24" s="13"/>
      <c r="C24" s="14"/>
      <c r="D24" s="9">
        <v>42679.56</v>
      </c>
      <c r="E24" s="3"/>
      <c r="F24" s="3"/>
    </row>
    <row r="25" spans="1:6" s="4" customFormat="1" ht="12.75" customHeight="1">
      <c r="A25" s="18" t="s">
        <v>9</v>
      </c>
      <c r="B25" s="19"/>
      <c r="C25" s="20"/>
      <c r="D25" s="59">
        <v>1267933.4320000005</v>
      </c>
      <c r="E25" s="3"/>
      <c r="F25" s="3"/>
    </row>
    <row r="26" spans="1:6" s="4" customFormat="1" ht="12.75" customHeight="1">
      <c r="A26" s="12" t="s">
        <v>23</v>
      </c>
      <c r="B26" s="13"/>
      <c r="C26" s="14"/>
      <c r="D26" s="9">
        <v>170330.24399999998</v>
      </c>
      <c r="E26" s="3"/>
      <c r="F26" s="3"/>
    </row>
    <row r="27" spans="1:4" ht="12.75" customHeight="1">
      <c r="A27" s="18" t="s">
        <v>10</v>
      </c>
      <c r="B27" s="19"/>
      <c r="C27" s="20"/>
      <c r="D27" s="59">
        <v>1438263.6760000004</v>
      </c>
    </row>
    <row r="28" spans="1:4" ht="15" customHeight="1">
      <c r="A28" s="28" t="s">
        <v>2</v>
      </c>
      <c r="B28" s="29"/>
      <c r="C28" s="29"/>
      <c r="D28" s="30"/>
    </row>
    <row r="29" spans="1:4" ht="28.5" customHeight="1">
      <c r="A29" s="12" t="s">
        <v>11</v>
      </c>
      <c r="B29" s="13"/>
      <c r="C29" s="14"/>
      <c r="D29" s="9">
        <v>76877.88</v>
      </c>
    </row>
    <row r="30" spans="1:4" ht="12.75" customHeight="1">
      <c r="A30" s="18" t="s">
        <v>12</v>
      </c>
      <c r="B30" s="19"/>
      <c r="C30" s="20"/>
      <c r="D30" s="59">
        <v>76877.88</v>
      </c>
    </row>
    <row r="31" spans="1:4" ht="14.25" customHeight="1">
      <c r="A31" s="71" t="s">
        <v>13</v>
      </c>
      <c r="B31" s="72"/>
      <c r="C31" s="72"/>
      <c r="D31" s="73"/>
    </row>
    <row r="32" spans="1:4" ht="51" customHeight="1">
      <c r="A32" s="12" t="s">
        <v>14</v>
      </c>
      <c r="B32" s="13"/>
      <c r="C32" s="14"/>
      <c r="D32" s="9">
        <v>18495</v>
      </c>
    </row>
    <row r="33" spans="1:4" ht="12.75" customHeight="1">
      <c r="A33" s="24" t="s">
        <v>15</v>
      </c>
      <c r="B33" s="25"/>
      <c r="C33" s="26"/>
      <c r="D33" s="9">
        <v>0</v>
      </c>
    </row>
    <row r="34" spans="1:4" ht="12.75" customHeight="1">
      <c r="A34" s="12" t="s">
        <v>16</v>
      </c>
      <c r="B34" s="13"/>
      <c r="C34" s="14"/>
      <c r="D34" s="9">
        <v>3213.0194999999994</v>
      </c>
    </row>
    <row r="35" spans="1:4" ht="12.75" customHeight="1">
      <c r="A35" s="18" t="s">
        <v>17</v>
      </c>
      <c r="B35" s="19"/>
      <c r="C35" s="20"/>
      <c r="D35" s="59">
        <v>21708.0195</v>
      </c>
    </row>
    <row r="36" spans="2:3" ht="12.75">
      <c r="B36" s="60"/>
      <c r="C36" s="60"/>
    </row>
    <row r="37" spans="1:4" ht="19.5" customHeight="1">
      <c r="A37" s="28" t="s">
        <v>18</v>
      </c>
      <c r="B37" s="29"/>
      <c r="C37" s="29"/>
      <c r="D37" s="30"/>
    </row>
    <row r="38" spans="1:4" ht="12.75" customHeight="1">
      <c r="A38" s="74" t="s">
        <v>37</v>
      </c>
      <c r="B38" s="75"/>
      <c r="C38" s="76"/>
      <c r="D38" s="55">
        <v>-314098.1795581703</v>
      </c>
    </row>
    <row r="39" spans="1:4" ht="12.75" customHeight="1">
      <c r="A39" s="74" t="s">
        <v>38</v>
      </c>
      <c r="B39" s="75"/>
      <c r="C39" s="76"/>
      <c r="D39" s="55">
        <v>-59418.700000000004</v>
      </c>
    </row>
    <row r="40" spans="1:4" ht="12.75" customHeight="1">
      <c r="A40" s="74" t="s">
        <v>39</v>
      </c>
      <c r="B40" s="75"/>
      <c r="C40" s="76"/>
      <c r="D40" s="55">
        <v>-4058.8059418303346</v>
      </c>
    </row>
    <row r="41" spans="1:4" ht="12.75">
      <c r="A41" s="74" t="s">
        <v>56</v>
      </c>
      <c r="B41" s="75"/>
      <c r="C41" s="76"/>
      <c r="D41" s="55">
        <v>0</v>
      </c>
    </row>
    <row r="42" spans="1:5" ht="34.5" customHeight="1">
      <c r="A42" s="74" t="s">
        <v>57</v>
      </c>
      <c r="B42" s="75"/>
      <c r="C42" s="76"/>
      <c r="D42" s="55">
        <v>-377575.68550000066</v>
      </c>
      <c r="E42" s="5"/>
    </row>
    <row r="43" spans="1:5" ht="12.75">
      <c r="A43" s="77"/>
      <c r="B43" s="77"/>
      <c r="C43" s="77"/>
      <c r="D43" s="10"/>
      <c r="E43" s="5"/>
    </row>
    <row r="44" spans="1:5" ht="12.75">
      <c r="A44" s="77"/>
      <c r="B44" s="77"/>
      <c r="C44" s="77"/>
      <c r="D44" s="10"/>
      <c r="E44" s="5"/>
    </row>
    <row r="45" spans="1:4" ht="12.75">
      <c r="A45" s="6" t="s">
        <v>31</v>
      </c>
      <c r="D45" s="8" t="s">
        <v>32</v>
      </c>
    </row>
    <row r="46" ht="12.75">
      <c r="D46" s="8"/>
    </row>
    <row r="47" spans="1:4" ht="12.75">
      <c r="A47" s="7"/>
      <c r="B47" s="7"/>
      <c r="C47" s="7"/>
      <c r="D47" s="8"/>
    </row>
    <row r="48" spans="1:4" ht="12.75">
      <c r="A48" s="6" t="s">
        <v>19</v>
      </c>
      <c r="D48" s="62" t="s">
        <v>20</v>
      </c>
    </row>
    <row r="49" ht="12.75">
      <c r="D49" s="62"/>
    </row>
  </sheetData>
  <sheetProtection/>
  <mergeCells count="39">
    <mergeCell ref="A41:C41"/>
    <mergeCell ref="A42:C42"/>
    <mergeCell ref="A17:D17"/>
    <mergeCell ref="A28:D28"/>
    <mergeCell ref="A31:D31"/>
    <mergeCell ref="A22:C22"/>
    <mergeCell ref="A23:C23"/>
    <mergeCell ref="A24:C24"/>
    <mergeCell ref="A1:F1"/>
    <mergeCell ref="A2:C3"/>
    <mergeCell ref="A4:F4"/>
    <mergeCell ref="A5:C5"/>
    <mergeCell ref="A6:C6"/>
    <mergeCell ref="A7:C7"/>
    <mergeCell ref="A8:F8"/>
    <mergeCell ref="A9:C9"/>
    <mergeCell ref="A12:C12"/>
    <mergeCell ref="A13:C13"/>
    <mergeCell ref="A10:C10"/>
    <mergeCell ref="A11:F11"/>
    <mergeCell ref="A14:C14"/>
    <mergeCell ref="A18:C18"/>
    <mergeCell ref="A19:C19"/>
    <mergeCell ref="A20:C20"/>
    <mergeCell ref="A21:C21"/>
    <mergeCell ref="A25:C25"/>
    <mergeCell ref="A16:C16"/>
    <mergeCell ref="A26:C26"/>
    <mergeCell ref="A37:D37"/>
    <mergeCell ref="A27:C27"/>
    <mergeCell ref="A29:C29"/>
    <mergeCell ref="A30:C30"/>
    <mergeCell ref="A32:C32"/>
    <mergeCell ref="A33:C33"/>
    <mergeCell ref="A40:C40"/>
    <mergeCell ref="A38:C38"/>
    <mergeCell ref="A39:C39"/>
    <mergeCell ref="A34:C34"/>
    <mergeCell ref="A35:C35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42</v>
      </c>
      <c r="B1" s="31"/>
      <c r="C1" s="31"/>
    </row>
    <row r="2" spans="1:3" ht="15.75">
      <c r="A2" s="31" t="s">
        <v>43</v>
      </c>
      <c r="B2" s="31"/>
      <c r="C2" s="31"/>
    </row>
    <row r="3" spans="1:3" ht="15.75">
      <c r="A3" s="31" t="s">
        <v>44</v>
      </c>
      <c r="B3" s="31"/>
      <c r="C3" s="31"/>
    </row>
    <row r="4" ht="15.75">
      <c r="C4" s="33"/>
    </row>
    <row r="5" spans="1:3" ht="31.5">
      <c r="A5" s="34" t="s">
        <v>45</v>
      </c>
      <c r="B5" s="35" t="s">
        <v>46</v>
      </c>
      <c r="C5" s="36">
        <f>SUM(C7:C10)</f>
        <v>76877.88</v>
      </c>
    </row>
    <row r="6" spans="1:3" ht="15.75">
      <c r="A6" s="37"/>
      <c r="B6" s="38" t="s">
        <v>47</v>
      </c>
      <c r="C6" s="39"/>
    </row>
    <row r="7" spans="1:3" ht="15.75">
      <c r="A7" s="40">
        <v>1</v>
      </c>
      <c r="B7" s="41" t="s">
        <v>48</v>
      </c>
      <c r="C7" s="42">
        <v>50677.88</v>
      </c>
    </row>
    <row r="8" spans="1:3" ht="15.75">
      <c r="A8" s="40">
        <v>2</v>
      </c>
      <c r="B8" s="41" t="s">
        <v>49</v>
      </c>
      <c r="C8" s="42">
        <v>4000</v>
      </c>
    </row>
    <row r="9" spans="1:3" ht="15.75">
      <c r="A9" s="40">
        <v>3</v>
      </c>
      <c r="B9" s="41" t="s">
        <v>50</v>
      </c>
      <c r="C9" s="42">
        <v>3200</v>
      </c>
    </row>
    <row r="10" spans="1:3" ht="15.75">
      <c r="A10" s="40">
        <v>4</v>
      </c>
      <c r="B10" s="41" t="s">
        <v>51</v>
      </c>
      <c r="C10" s="42">
        <v>19000</v>
      </c>
    </row>
    <row r="11" spans="1:3" ht="15.75">
      <c r="A11" s="43"/>
      <c r="C11" s="44"/>
    </row>
    <row r="12" spans="1:3" ht="15.75">
      <c r="A12" s="43"/>
      <c r="C12" s="44"/>
    </row>
    <row r="13" spans="1:3" ht="15.75">
      <c r="A13" s="45" t="s">
        <v>52</v>
      </c>
      <c r="C13" s="46" t="s">
        <v>53</v>
      </c>
    </row>
    <row r="14" ht="15.75">
      <c r="C14" s="33"/>
    </row>
    <row r="15" ht="15.75">
      <c r="C15" s="33"/>
    </row>
    <row r="16" spans="1:3" ht="15.75">
      <c r="A16" s="45" t="s">
        <v>54</v>
      </c>
      <c r="C16" s="47" t="s">
        <v>55</v>
      </c>
    </row>
    <row r="17" ht="15.75">
      <c r="C17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2023-03-10T07:43:53Z</dcterms:modified>
  <cp:category/>
  <cp:version/>
  <cp:contentType/>
  <cp:contentStatus/>
</cp:coreProperties>
</file>