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1F12747-B796-4B18-BD10-07C5B3EA04D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3" l="1"/>
  <c r="C5" i="13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<sst xmlns="http://schemas.openxmlformats.org/spreadsheetml/2006/main" count="47" uniqueCount="45">
  <si>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</si>
  <si>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</si>
  <si>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</si>
  <si>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</si>
  <si>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</si>
  <si>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</si>
  <si>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</si>
  <si>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</si>
  <si>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</si>
  <si>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</si>
  <si>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</si>
  <si>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</si>
  <si>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</si>
  <si>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</si>
  <si>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</si>
  <si>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</si>
  <si>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</si>
  <si>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</si>
  <si>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</si>
  <si>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</si>
  <si>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</si>
  <si>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</si>
  <si>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</si>
  <si>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</si>
  <si>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</si>
  <si>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</si>
  <si>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</si>
  <si>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9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</si>
  <si>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</si>
  <si>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</si>
  <si>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</si>
  <si>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</si>
  <si>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Курортная, 9</t>
  </si>
  <si>
    <t>№
п/п</t>
  </si>
  <si>
    <t>Выполнено работ по текущему ремонту всего в рублях :</t>
  </si>
  <si>
    <t>в том числе</t>
  </si>
  <si>
    <t>Вывоз мусора ( листвы)</t>
  </si>
  <si>
    <t xml:space="preserve">Прочистка канализационного выпуска </t>
  </si>
  <si>
    <t>Завоз песка</t>
  </si>
  <si>
    <t>Покраска детской площадки</t>
  </si>
  <si>
    <t>Ремонт тамбура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</si>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</sst>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B7B5-7B37-46EC-B1EC-73BCA8E7B099}">
  <dimension ref="A1:F35"/>
  <sheetViews>
    <sheetView tabSelected="1" workbookViewId="0">
      <selection activeCell="A28" sqref="A28:XFD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2" bestFit="1" customWidth="1"/>
    <col min="6" max="6" width="12.425781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33" t="s">
        <v>27</v>
      </c>
      <c r="B1" s="33"/>
      <c r="C1" s="33"/>
      <c r="D1" s="33"/>
      <c r="E1" s="33"/>
      <c r="F1" s="33"/>
    </row>
    <row r="2" spans="1:6" x14ac:dyDescent="0.2">
      <c r="A2" s="4"/>
      <c r="B2" s="9"/>
      <c r="C2" s="9"/>
      <c r="D2" s="3"/>
    </row>
    <row r="3" spans="1:6" ht="31.5" x14ac:dyDescent="0.2">
      <c r="A3" s="34" t="s">
        <v>2</v>
      </c>
      <c r="B3" s="34"/>
      <c r="C3" s="34"/>
      <c r="D3" s="11" t="s">
        <v>3</v>
      </c>
      <c r="E3" s="11" t="s">
        <v>4</v>
      </c>
      <c r="F3" s="17" t="s">
        <v>5</v>
      </c>
    </row>
    <row r="4" spans="1:6" ht="21" customHeight="1" x14ac:dyDescent="0.2">
      <c r="A4" s="34"/>
      <c r="B4" s="34"/>
      <c r="C4" s="34"/>
      <c r="D4" s="12">
        <v>91426.32</v>
      </c>
      <c r="E4" s="12">
        <v>86027.3</v>
      </c>
      <c r="F4" s="12">
        <v>5399.0200000000114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5">
        <v>37930.201476923081</v>
      </c>
      <c r="E6" s="5">
        <v>35690.30035897436</v>
      </c>
      <c r="F6" s="5">
        <v>2239.9011179487206</v>
      </c>
    </row>
    <row r="7" spans="1:6" ht="12.75" customHeight="1" x14ac:dyDescent="0.2">
      <c r="A7" s="40" t="s">
        <v>12</v>
      </c>
      <c r="B7" s="40"/>
      <c r="C7" s="41"/>
      <c r="D7" s="12">
        <v>37930.201476923081</v>
      </c>
      <c r="E7" s="12">
        <v>35690.30035897436</v>
      </c>
      <c r="F7" s="12">
        <v>2239.9011179487206</v>
      </c>
    </row>
    <row r="8" spans="1:6" ht="12.75" customHeight="1" x14ac:dyDescent="0.2">
      <c r="A8" s="42" t="s">
        <v>13</v>
      </c>
      <c r="B8" s="43"/>
      <c r="C8" s="43"/>
      <c r="D8" s="43"/>
      <c r="E8" s="43"/>
      <c r="F8" s="44"/>
    </row>
    <row r="9" spans="1:6" ht="25.5" customHeight="1" x14ac:dyDescent="0.2">
      <c r="A9" s="45" t="s">
        <v>14</v>
      </c>
      <c r="B9" s="45"/>
      <c r="C9" s="46"/>
      <c r="D9" s="5">
        <v>53496.118523076933</v>
      </c>
      <c r="E9" s="5">
        <v>50336.999641025643</v>
      </c>
      <c r="F9" s="5">
        <v>3159.1188820512907</v>
      </c>
    </row>
    <row r="10" spans="1:6" ht="12.75" customHeight="1" x14ac:dyDescent="0.2">
      <c r="A10" s="40" t="s">
        <v>15</v>
      </c>
      <c r="B10" s="40"/>
      <c r="C10" s="40"/>
      <c r="D10" s="12">
        <v>53496.118523076933</v>
      </c>
      <c r="E10" s="12">
        <v>50336.999641025643</v>
      </c>
      <c r="F10" s="12">
        <v>3159.1188820512907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47" t="s">
        <v>0</v>
      </c>
      <c r="B12" s="48"/>
      <c r="C12" s="49"/>
      <c r="D12" s="12">
        <v>83189.53147692309</v>
      </c>
      <c r="E12" s="6"/>
    </row>
    <row r="13" spans="1:6" s="7" customFormat="1" ht="15" x14ac:dyDescent="0.2">
      <c r="A13" s="50" t="s">
        <v>10</v>
      </c>
      <c r="B13" s="50"/>
      <c r="C13" s="50"/>
      <c r="D13" s="50"/>
      <c r="E13" s="6"/>
    </row>
    <row r="14" spans="1:6" s="7" customFormat="1" ht="24.75" customHeight="1" x14ac:dyDescent="0.2">
      <c r="A14" s="40" t="s">
        <v>16</v>
      </c>
      <c r="B14" s="40"/>
      <c r="C14" s="40"/>
      <c r="D14" s="12"/>
      <c r="E14" s="6"/>
    </row>
    <row r="15" spans="1:6" s="7" customFormat="1" ht="45.75" customHeight="1" x14ac:dyDescent="0.2">
      <c r="A15" s="51" t="s">
        <v>17</v>
      </c>
      <c r="B15" s="52"/>
      <c r="C15" s="53"/>
      <c r="D15" s="5">
        <v>21239.070276923081</v>
      </c>
      <c r="E15" s="6"/>
    </row>
    <row r="16" spans="1:6" s="7" customFormat="1" ht="25.5" customHeight="1" x14ac:dyDescent="0.2">
      <c r="A16" s="40" t="s">
        <v>18</v>
      </c>
      <c r="B16" s="40"/>
      <c r="C16" s="40"/>
      <c r="D16" s="12"/>
      <c r="E16" s="6"/>
    </row>
    <row r="17" spans="1:5" s="7" customFormat="1" x14ac:dyDescent="0.2">
      <c r="A17" s="54" t="s">
        <v>19</v>
      </c>
      <c r="B17" s="54"/>
      <c r="C17" s="54"/>
      <c r="D17" s="5">
        <v>5251.1424000000006</v>
      </c>
      <c r="E17" s="6"/>
    </row>
    <row r="18" spans="1:5" s="7" customFormat="1" ht="12.75" customHeight="1" x14ac:dyDescent="0.2">
      <c r="A18" s="41" t="s">
        <v>20</v>
      </c>
      <c r="B18" s="55"/>
      <c r="C18" s="56"/>
      <c r="D18" s="12">
        <v>26490.212676923082</v>
      </c>
      <c r="E18" s="6"/>
    </row>
    <row r="19" spans="1:5" s="7" customFormat="1" x14ac:dyDescent="0.2">
      <c r="A19" s="54" t="s">
        <v>21</v>
      </c>
      <c r="B19" s="54"/>
      <c r="C19" s="54"/>
      <c r="D19" s="5">
        <v>11439.988799999999</v>
      </c>
      <c r="E19" s="6"/>
    </row>
    <row r="20" spans="1:5" x14ac:dyDescent="0.2">
      <c r="A20" s="40" t="s">
        <v>22</v>
      </c>
      <c r="B20" s="40"/>
      <c r="C20" s="40"/>
      <c r="D20" s="12">
        <v>37930.201476923081</v>
      </c>
    </row>
    <row r="21" spans="1:5" ht="15" x14ac:dyDescent="0.2">
      <c r="A21" s="50" t="s">
        <v>13</v>
      </c>
      <c r="B21" s="50"/>
      <c r="C21" s="50"/>
      <c r="D21" s="50"/>
    </row>
    <row r="22" spans="1:5" ht="24" customHeight="1" x14ac:dyDescent="0.2">
      <c r="A22" s="54" t="s">
        <v>23</v>
      </c>
      <c r="B22" s="54"/>
      <c r="C22" s="54"/>
      <c r="D22" s="5">
        <v>45259.33</v>
      </c>
    </row>
    <row r="23" spans="1:5" x14ac:dyDescent="0.2">
      <c r="A23" s="40" t="s">
        <v>24</v>
      </c>
      <c r="B23" s="40"/>
      <c r="C23" s="40"/>
      <c r="D23" s="12">
        <v>45259.33</v>
      </c>
    </row>
    <row r="24" spans="1:5" x14ac:dyDescent="0.2">
      <c r="B24" s="13"/>
      <c r="C24" s="13"/>
    </row>
    <row r="25" spans="1:5" ht="19.5" customHeight="1" x14ac:dyDescent="0.2">
      <c r="A25" s="60" t="s">
        <v>1</v>
      </c>
      <c r="B25" s="61"/>
      <c r="C25" s="61"/>
      <c r="D25" s="62"/>
    </row>
    <row r="26" spans="1:5" ht="12.75" customHeight="1" x14ac:dyDescent="0.2">
      <c r="A26" s="57" t="s">
        <v>25</v>
      </c>
      <c r="B26" s="58"/>
      <c r="C26" s="59"/>
      <c r="D26" s="12">
        <v>-2239.9011179487206</v>
      </c>
    </row>
    <row r="27" spans="1:5" ht="12.75" customHeight="1" x14ac:dyDescent="0.2">
      <c r="A27" s="57" t="s">
        <v>26</v>
      </c>
      <c r="B27" s="58"/>
      <c r="C27" s="59"/>
      <c r="D27" s="12">
        <v>5077.6696410256409</v>
      </c>
    </row>
    <row r="28" spans="1:5" ht="26.25" customHeight="1" x14ac:dyDescent="0.2">
      <c r="A28" s="57" t="s">
        <v>28</v>
      </c>
      <c r="B28" s="58"/>
      <c r="C28" s="59"/>
      <c r="D28" s="12">
        <v>90577.510523076868</v>
      </c>
    </row>
    <row r="29" spans="1:5" ht="26.25" customHeight="1" x14ac:dyDescent="0.2">
      <c r="A29" s="57" t="s">
        <v>29</v>
      </c>
      <c r="B29" s="58"/>
      <c r="C29" s="59"/>
      <c r="D29" s="12">
        <v>93415.279046153795</v>
      </c>
      <c r="E29" s="14"/>
    </row>
    <row r="31" spans="1:5" x14ac:dyDescent="0.2">
      <c r="A31" s="8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8" t="s">
        <v>8</v>
      </c>
      <c r="D34" s="15" t="s">
        <v>9</v>
      </c>
    </row>
    <row r="35" spans="1:4" x14ac:dyDescent="0.2">
      <c r="D35" s="15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BDD5-2155-4AD9-B25B-4E05231B7FA4}">
  <dimension ref="A1:C22"/>
  <sheetViews>
    <sheetView workbookViewId="0">
      <selection activeCell="C28" sqref="C28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30</v>
      </c>
      <c r="B1" s="63"/>
      <c r="C1" s="63"/>
    </row>
    <row r="2" spans="1:3" x14ac:dyDescent="0.25">
      <c r="A2" s="63" t="s">
        <v>31</v>
      </c>
      <c r="B2" s="63"/>
      <c r="C2" s="63"/>
    </row>
    <row r="3" spans="1:3" x14ac:dyDescent="0.25">
      <c r="A3" s="63" t="s">
        <v>32</v>
      </c>
      <c r="B3" s="63"/>
      <c r="C3" s="63"/>
    </row>
    <row r="4" spans="1:3" x14ac:dyDescent="0.25">
      <c r="C4" s="19"/>
    </row>
    <row r="5" spans="1:3" ht="31.5" x14ac:dyDescent="0.25">
      <c r="A5" s="20" t="s">
        <v>33</v>
      </c>
      <c r="B5" s="21" t="s">
        <v>34</v>
      </c>
      <c r="C5" s="22">
        <f>SUM(C7:C11)</f>
        <v>45259.33</v>
      </c>
    </row>
    <row r="6" spans="1:3" x14ac:dyDescent="0.25">
      <c r="A6" s="23"/>
      <c r="B6" s="24" t="s">
        <v>35</v>
      </c>
      <c r="C6" s="25"/>
    </row>
    <row r="7" spans="1:3" x14ac:dyDescent="0.25">
      <c r="A7" s="26">
        <v>1</v>
      </c>
      <c r="B7" s="27" t="s">
        <v>36</v>
      </c>
      <c r="C7" s="28">
        <v>380.35</v>
      </c>
    </row>
    <row r="8" spans="1:3" x14ac:dyDescent="0.25">
      <c r="A8" s="26">
        <v>2</v>
      </c>
      <c r="B8" s="27" t="s">
        <v>37</v>
      </c>
      <c r="C8" s="28">
        <v>8349.41</v>
      </c>
    </row>
    <row r="9" spans="1:3" x14ac:dyDescent="0.25">
      <c r="A9" s="26">
        <v>3</v>
      </c>
      <c r="B9" s="27" t="s">
        <v>38</v>
      </c>
      <c r="C9" s="28">
        <v>1446.88</v>
      </c>
    </row>
    <row r="10" spans="1:3" x14ac:dyDescent="0.25">
      <c r="A10" s="26">
        <v>4</v>
      </c>
      <c r="B10" s="27" t="s">
        <v>39</v>
      </c>
      <c r="C10" s="28">
        <f>2339.12+2411.46</f>
        <v>4750.58</v>
      </c>
    </row>
    <row r="11" spans="1:3" x14ac:dyDescent="0.25">
      <c r="A11" s="26">
        <v>5</v>
      </c>
      <c r="B11" s="27" t="s">
        <v>40</v>
      </c>
      <c r="C11" s="28">
        <v>30332.11</v>
      </c>
    </row>
    <row r="12" spans="1:3" x14ac:dyDescent="0.25">
      <c r="A12" s="29"/>
      <c r="C12" s="19"/>
    </row>
    <row r="13" spans="1:3" x14ac:dyDescent="0.25">
      <c r="A13" s="29"/>
      <c r="C13" s="19"/>
    </row>
    <row r="14" spans="1:3" x14ac:dyDescent="0.25">
      <c r="A14" s="30" t="s">
        <v>43</v>
      </c>
      <c r="C14" s="31" t="s">
        <v>44</v>
      </c>
    </row>
    <row r="15" spans="1:3" x14ac:dyDescent="0.25">
      <c r="C15" s="19"/>
    </row>
    <row r="16" spans="1:3" x14ac:dyDescent="0.25">
      <c r="C16" s="19"/>
    </row>
    <row r="17" spans="1:3" x14ac:dyDescent="0.25">
      <c r="A17" s="30" t="s">
        <v>41</v>
      </c>
      <c r="C17" s="32" t="s">
        <v>42</v>
      </c>
    </row>
    <row r="18" spans="1:3" x14ac:dyDescent="0.25">
      <c r="C18" s="19"/>
    </row>
    <row r="20" spans="1:3" x14ac:dyDescent="0.25">
      <c r="B20" s="30"/>
      <c r="C20" s="32"/>
    </row>
    <row r="22" spans="1:3" x14ac:dyDescent="0.25">
      <c r="C22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2022-03-16T07:32:35Z</dcterms:modified>
</cp:coreProperties>
</file>