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17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<sst xmlns="http://schemas.openxmlformats.org/spreadsheetml/2006/main" count="77" uniqueCount="73">
  <si>
    <t>Начислено на содержание общего имущества  по лицевым счетам нанимателям и собственникам жилых помещений, в том числе вывоз мусора и освещение мест общего пользования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</si>
  <si>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</si>
  <si>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</si>
  <si>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</si>
  <si>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</si>
  <si>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</si>
  <si>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</si>
  <si>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</si>
  <si>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* Начислено за размещение кабеля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</si>
  <si>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</si>
  <si>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</si>
  <si>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</si>
  <si>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</si>
  <si>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*по договору на вывоз твердых бытовых отходов с МУП "Спец.автохозяйство"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</si>
  <si>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</si>
  <si>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</si>
  <si>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</si>
  <si>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</si>
  <si>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</si>
  <si>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</si>
  <si>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</si>
  <si>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</si>
  <si>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</si>
  <si>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</si>
  <si>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</si>
  <si>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</si>
  <si>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</si>
  <si>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</si>
  <si>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</si>
  <si>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</si>
  <si>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</si>
  <si>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r>
      <t xml:space="preserve">размещен на сайте нашей компании в интернете : </t>
    </r>
    <r>
      <rPr>
        <b/>
        <sz val="10"/>
        <rFont val="Calibri"/>
        <family val="2"/>
      </rPr>
      <t>www.vugks</t>
    </r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</si>
  <si>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</si>
  <si>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</si>
  <si>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</si>
  <si>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</si>
  <si>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</si>
  <si>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</si>
  <si>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</si>
  <si>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</si>
  <si>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</si>
  <si>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</si>
  <si>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</si>
  <si>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</si>
  <si>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РАСХОДЫ ПО ДОМУ ВСЕГО:</t>
  </si>
  <si>
    <r>
      <t xml:space="preserve">*содержание общедомовых коммуникаций и элеваторного узла, внутридомового электрооборудования, </t>
    </r>
    <r>
      <rPr>
        <sz val="9"/>
        <rFont val="Calibri"/>
        <family val="2"/>
      </rPr>
      <t>конструктивных элементов, уборка лестничных клеток, уборка придомовой территории, вывоз смета</t>
    </r>
  </si>
  <si>
    <t>*очистка кровли от снега</t>
  </si>
  <si>
    <t>Генеральный директор АО "ВУЖКС"</t>
  </si>
  <si>
    <t>Д.А. Днепровский</t>
  </si>
  <si>
    <t>Остаток по установке приборов учета за 2016г.</t>
  </si>
  <si>
    <t>*Налог на прибыль</t>
  </si>
  <si>
    <t>по статье "Содержание" за 2017г.</t>
  </si>
  <si>
    <t>по статье "Текущий ремонт" за 2017г.</t>
  </si>
  <si>
    <t>Остаток по размещению кабеля за 2017г.</t>
  </si>
  <si>
    <t>Остаток по содержанию приборов учета (резерв на гос.поверку) за 2017г.</t>
  </si>
  <si>
    <t xml:space="preserve"> остаток по текущему ремонту с учетом содержания, рекламы, кабеля, ПУ на 01.01.17 г.</t>
  </si>
  <si>
    <t>ИТОГО остаток по текущему ремонту с учетом содержания, рекламы, кабеля, ПУ на 01.01.18 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</si>
  <si>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Calibri"/>
        <family val="2"/>
      </rPr>
      <t>ул.  Марата, 62/2</t>
    </r>
    <r>
      <rPr>
        <b/>
        <sz val="11"/>
        <rFont val="Calibri"/>
        <family val="2"/>
      </rPr>
      <t xml:space="preserve">
за 2017 г.</t>
    </r>
  </si>
  <si>
    <t xml:space="preserve">Сводный реестр выполненных работ по текущему ремонту за 2017 год </t>
  </si>
  <si>
    <t>согласно утвержденных смет и актов выполненных работ</t>
  </si>
  <si>
    <t>по жилому дому Марата 62/2</t>
  </si>
  <si>
    <t>№
п/п</t>
  </si>
  <si>
    <t>Выполнено работ по текущему ремонту всего в рублях :</t>
  </si>
  <si>
    <t>в том числе</t>
  </si>
  <si>
    <t>Ремонт общедомового сантехнического оборудования всего:</t>
  </si>
  <si>
    <t xml:space="preserve">  -  канализации</t>
  </si>
  <si>
    <t>Ремонт и переоборудование элеваторного узла</t>
  </si>
  <si>
    <t>Навеска водосточных труб</t>
  </si>
  <si>
    <t>Покраска газовых труб</t>
  </si>
  <si>
    <t xml:space="preserve">Исполнительный директор - главный инженер                                      </t>
  </si>
  <si>
    <t xml:space="preserve"> Т.Т. Ермакова  </t>
  </si>
  <si>
    <t xml:space="preserve">Начальник финансово - экономического отдела                                  </t>
  </si>
  <si>
    <t xml:space="preserve"> Т.И. Потапова 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</si>
</sst>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0.0"/>
    <numFmt numFmtId="174" formatCode="_-* #,##0.000_р_._-;\-* #,##0.000_р_._-;_-* &quot;-&quot;???_р_._-;_-@_-"/>
    <numFmt numFmtId="175" formatCode="#,##0.00_ ;[Red]\-#,##0.00\ "/>
    <numFmt numFmtId="176" formatCode="0.000"/>
    <numFmt numFmtId="177" formatCode="0.00_ ;[Red]\-0.00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  <numFmt numFmtId="183" formatCode="#,##0.0_р_.;[Red]\-#,##0.0_р_."/>
    <numFmt numFmtId="184" formatCode="0.0%"/>
    <numFmt numFmtId="185" formatCode="_-* #,##0.0_р_._-;\-* #,##0.0_р_._-;_-* &quot;-&quot;??_р_._-;_-@_-"/>
    <numFmt numFmtId="186" formatCode="_-* #,##0_р_._-;\-* #,##0_р_._-;_-* &quot;-&quot;??_р_._-;_-@_-"/>
  </numFmts>
  <fonts count="53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b/>
      <u val="single"/>
      <sz val="11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9"/>
      <name val="Calibri"/>
      <family val="2"/>
    </font>
    <font>
      <sz val="10"/>
      <name val="Calibri"/>
      <family val="2"/>
    </font>
    <font>
      <b/>
      <sz val="8"/>
      <name val="Calibri"/>
      <family val="2"/>
    </font>
    <font>
      <sz val="12"/>
      <color indexed="8"/>
      <name val="Times New Roman"/>
      <family val="1"/>
    </font>
    <font>
      <b/>
      <i/>
      <sz val="10"/>
      <name val="Calibri"/>
      <family val="2"/>
    </font>
    <font>
      <b/>
      <i/>
      <sz val="11"/>
      <name val="Calibri"/>
      <family val="2"/>
    </font>
    <font>
      <sz val="11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5">
    <xf numFmtId="0" fontId="0" fillId="0" borderId="0" xfId="0" applyFont="1" applyAlignment="1">
      <alignment/>
    </xf>
    <xf numFmtId="0" fontId="27" fillId="0" borderId="0" xfId="0" applyFont="1" applyFill="1" applyAlignment="1">
      <alignment horizontal="left" vertical="center"/>
    </xf>
    <xf numFmtId="173" fontId="27" fillId="0" borderId="0" xfId="0" applyNumberFormat="1" applyFont="1" applyFill="1" applyAlignment="1">
      <alignment horizontal="left" vertical="center" wrapText="1"/>
    </xf>
    <xf numFmtId="0" fontId="28" fillId="0" borderId="0" xfId="0" applyFont="1" applyFill="1" applyAlignment="1">
      <alignment wrapText="1"/>
    </xf>
    <xf numFmtId="0" fontId="28" fillId="0" borderId="0" xfId="0" applyFont="1" applyFill="1" applyAlignment="1">
      <alignment/>
    </xf>
    <xf numFmtId="40" fontId="3" fillId="0" borderId="0" xfId="58" applyNumberFormat="1" applyFont="1" applyFill="1" applyBorder="1" applyAlignment="1">
      <alignment horizontal="center" vertical="center"/>
    </xf>
    <xf numFmtId="40" fontId="27" fillId="0" borderId="0" xfId="58" applyNumberFormat="1" applyFont="1" applyFill="1" applyBorder="1" applyAlignment="1">
      <alignment horizontal="center" vertical="center"/>
    </xf>
    <xf numFmtId="40" fontId="3" fillId="0" borderId="10" xfId="58" applyNumberFormat="1" applyFont="1" applyFill="1" applyBorder="1" applyAlignment="1">
      <alignment horizontal="center" vertical="center"/>
    </xf>
    <xf numFmtId="40" fontId="27" fillId="0" borderId="0" xfId="58" applyNumberFormat="1" applyFont="1" applyFill="1" applyAlignment="1">
      <alignment horizontal="center" vertical="center"/>
    </xf>
    <xf numFmtId="0" fontId="27" fillId="0" borderId="0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left" vertical="center"/>
    </xf>
    <xf numFmtId="0" fontId="28" fillId="0" borderId="0" xfId="0" applyFont="1" applyFill="1" applyAlignment="1">
      <alignment vertical="center"/>
    </xf>
    <xf numFmtId="49" fontId="2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40" fontId="28" fillId="0" borderId="0" xfId="0" applyNumberFormat="1" applyFont="1" applyFill="1" applyAlignment="1">
      <alignment/>
    </xf>
    <xf numFmtId="40" fontId="28" fillId="0" borderId="0" xfId="0" applyNumberFormat="1" applyFont="1" applyFill="1" applyAlignment="1">
      <alignment wrapText="1"/>
    </xf>
    <xf numFmtId="40" fontId="27" fillId="0" borderId="0" xfId="58" applyNumberFormat="1" applyFont="1" applyFill="1" applyBorder="1" applyAlignment="1">
      <alignment horizontal="center" wrapText="1"/>
    </xf>
    <xf numFmtId="40" fontId="27" fillId="0" borderId="10" xfId="58" applyNumberFormat="1" applyFont="1" applyFill="1" applyBorder="1" applyAlignment="1">
      <alignment horizontal="center" vertical="center"/>
    </xf>
    <xf numFmtId="0" fontId="27" fillId="0" borderId="0" xfId="0" applyFont="1" applyFill="1" applyAlignment="1">
      <alignment horizontal="left" vertical="center" wrapText="1"/>
    </xf>
    <xf numFmtId="40" fontId="3" fillId="0" borderId="0" xfId="0" applyNumberFormat="1" applyFont="1" applyFill="1" applyAlignment="1">
      <alignment vertical="center" wrapText="1"/>
    </xf>
    <xf numFmtId="40" fontId="3" fillId="0" borderId="0" xfId="58" applyNumberFormat="1" applyFont="1" applyFill="1" applyAlignment="1">
      <alignment horizontal="center" vertical="center"/>
    </xf>
    <xf numFmtId="40" fontId="27" fillId="0" borderId="10" xfId="58" applyNumberFormat="1" applyFont="1" applyFill="1" applyBorder="1" applyAlignment="1">
      <alignment horizontal="center" vertical="center" wrapText="1"/>
    </xf>
    <xf numFmtId="40" fontId="29" fillId="0" borderId="10" xfId="0" applyNumberFormat="1" applyFont="1" applyFill="1" applyBorder="1" applyAlignment="1">
      <alignment horizontal="center" vertical="center" wrapText="1"/>
    </xf>
    <xf numFmtId="0" fontId="28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40" fontId="28" fillId="0" borderId="0" xfId="0" applyNumberFormat="1" applyFont="1" applyFill="1" applyAlignment="1">
      <alignment horizontal="center" vertical="center"/>
    </xf>
    <xf numFmtId="40" fontId="2" fillId="0" borderId="0" xfId="58" applyNumberFormat="1" applyFont="1" applyFill="1" applyAlignment="1">
      <alignment horizontal="center" vertical="center"/>
    </xf>
    <xf numFmtId="0" fontId="51" fillId="0" borderId="0" xfId="0" applyFont="1" applyAlignment="1">
      <alignment/>
    </xf>
    <xf numFmtId="0" fontId="6" fillId="0" borderId="0" xfId="0" applyFont="1" applyAlignment="1">
      <alignment horizontal="center"/>
    </xf>
    <xf numFmtId="171" fontId="6" fillId="0" borderId="0" xfId="58" applyFont="1" applyAlignment="1">
      <alignment/>
    </xf>
    <xf numFmtId="171" fontId="6" fillId="0" borderId="0" xfId="58" applyFont="1" applyAlignment="1">
      <alignment/>
    </xf>
    <xf numFmtId="171" fontId="51" fillId="0" borderId="0" xfId="58" applyFont="1" applyAlignment="1">
      <alignment/>
    </xf>
    <xf numFmtId="0" fontId="6" fillId="31" borderId="10" xfId="0" applyFont="1" applyFill="1" applyBorder="1" applyAlignment="1">
      <alignment horizontal="center" vertical="center" wrapText="1"/>
    </xf>
    <xf numFmtId="0" fontId="6" fillId="31" borderId="10" xfId="0" applyFont="1" applyFill="1" applyBorder="1" applyAlignment="1">
      <alignment horizontal="center" vertical="center"/>
    </xf>
    <xf numFmtId="40" fontId="6" fillId="31" borderId="10" xfId="58" applyNumberFormat="1" applyFont="1" applyFill="1" applyBorder="1" applyAlignment="1">
      <alignment horizontal="right" vertical="center"/>
    </xf>
    <xf numFmtId="0" fontId="51" fillId="0" borderId="11" xfId="0" applyFont="1" applyBorder="1" applyAlignment="1">
      <alignment horizontal="left"/>
    </xf>
    <xf numFmtId="0" fontId="51" fillId="0" borderId="11" xfId="0" applyFont="1" applyBorder="1" applyAlignment="1">
      <alignment horizontal="center"/>
    </xf>
    <xf numFmtId="40" fontId="51" fillId="0" borderId="10" xfId="58" applyNumberFormat="1" applyFont="1" applyBorder="1" applyAlignment="1">
      <alignment horizontal="right"/>
    </xf>
    <xf numFmtId="0" fontId="51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40" fontId="7" fillId="0" borderId="10" xfId="58" applyNumberFormat="1" applyFont="1" applyBorder="1" applyAlignment="1">
      <alignment horizontal="right"/>
    </xf>
    <xf numFmtId="0" fontId="51" fillId="0" borderId="10" xfId="0" applyFont="1" applyBorder="1" applyAlignment="1">
      <alignment/>
    </xf>
    <xf numFmtId="0" fontId="51" fillId="0" borderId="0" xfId="0" applyFont="1" applyBorder="1" applyAlignment="1">
      <alignment horizontal="center"/>
    </xf>
    <xf numFmtId="0" fontId="51" fillId="0" borderId="0" xfId="0" applyFont="1" applyBorder="1" applyAlignment="1">
      <alignment/>
    </xf>
    <xf numFmtId="171" fontId="51" fillId="0" borderId="0" xfId="58" applyFont="1" applyBorder="1" applyAlignment="1">
      <alignment/>
    </xf>
    <xf numFmtId="0" fontId="8" fillId="0" borderId="0" xfId="0" applyFont="1" applyAlignment="1">
      <alignment/>
    </xf>
    <xf numFmtId="0" fontId="52" fillId="0" borderId="0" xfId="0" applyFont="1" applyAlignment="1">
      <alignment/>
    </xf>
    <xf numFmtId="171" fontId="8" fillId="0" borderId="0" xfId="58" applyFont="1" applyAlignment="1">
      <alignment/>
    </xf>
    <xf numFmtId="0" fontId="9" fillId="0" borderId="0" xfId="0" applyFont="1" applyAlignment="1">
      <alignment/>
    </xf>
    <xf numFmtId="171" fontId="9" fillId="0" borderId="0" xfId="58" applyFont="1" applyAlignment="1">
      <alignment/>
    </xf>
    <xf numFmtId="0" fontId="27" fillId="0" borderId="10" xfId="0" applyFont="1" applyFill="1" applyBorder="1" applyAlignment="1">
      <alignment horizontal="left" vertical="center" wrapText="1"/>
    </xf>
    <xf numFmtId="0" fontId="32" fillId="0" borderId="11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8" fillId="0" borderId="0" xfId="0" applyFont="1" applyFill="1" applyAlignment="1">
      <alignment horizontal="left" wrapText="1"/>
    </xf>
    <xf numFmtId="0" fontId="3" fillId="0" borderId="10" xfId="0" applyFont="1" applyFill="1" applyBorder="1" applyAlignment="1">
      <alignment horizontal="left" vertical="center" wrapText="1"/>
    </xf>
    <xf numFmtId="0" fontId="32" fillId="0" borderId="11" xfId="0" applyFont="1" applyFill="1" applyBorder="1" applyAlignment="1">
      <alignment horizontal="center"/>
    </xf>
    <xf numFmtId="0" fontId="32" fillId="0" borderId="12" xfId="0" applyFont="1" applyFill="1" applyBorder="1" applyAlignment="1">
      <alignment horizontal="center"/>
    </xf>
    <xf numFmtId="0" fontId="32" fillId="0" borderId="13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27" fillId="0" borderId="11" xfId="0" applyFont="1" applyFill="1" applyBorder="1" applyAlignment="1">
      <alignment horizontal="left" vertical="center" wrapText="1"/>
    </xf>
    <xf numFmtId="0" fontId="27" fillId="0" borderId="12" xfId="0" applyFont="1" applyFill="1" applyBorder="1" applyAlignment="1">
      <alignment horizontal="left" vertical="center" wrapText="1"/>
    </xf>
    <xf numFmtId="0" fontId="27" fillId="0" borderId="13" xfId="0" applyFont="1" applyFill="1" applyBorder="1" applyAlignment="1">
      <alignment horizontal="left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left"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 wrapText="1"/>
    </xf>
    <xf numFmtId="0" fontId="27" fillId="0" borderId="17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 wrapText="1"/>
    </xf>
    <xf numFmtId="0" fontId="27" fillId="0" borderId="19" xfId="0" applyFont="1" applyFill="1" applyBorder="1" applyAlignment="1">
      <alignment horizontal="center" vertical="center" wrapText="1"/>
    </xf>
    <xf numFmtId="40" fontId="27" fillId="0" borderId="10" xfId="58" applyNumberFormat="1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1" fillId="0" borderId="17" xfId="0" applyFont="1" applyFill="1" applyBorder="1" applyAlignment="1">
      <alignment horizontal="center" vertical="center" wrapText="1"/>
    </xf>
    <xf numFmtId="0" fontId="31" fillId="0" borderId="18" xfId="0" applyFont="1" applyFill="1" applyBorder="1" applyAlignment="1">
      <alignment horizontal="center" vertical="center" wrapText="1"/>
    </xf>
    <xf numFmtId="0" fontId="31" fillId="0" borderId="19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0"/>
  <sheetViews>
    <sheetView tabSelected="1" view="pageBreakPreview" zoomScale="60" zoomScalePageLayoutView="0" workbookViewId="0" topLeftCell="A34">
      <selection activeCell="C61" sqref="C61"/>
    </sheetView>
  </sheetViews>
  <sheetFormatPr defaultColWidth="9.140625" defaultRowHeight="15"/>
  <cols>
    <col min="1" max="1" width="10.00390625" style="11" customWidth="1"/>
    <col min="2" max="2" width="9.140625" style="11" customWidth="1"/>
    <col min="3" max="3" width="44.00390625" style="11" customWidth="1"/>
    <col min="4" max="4" width="12.00390625" style="21" bestFit="1" customWidth="1"/>
    <col min="5" max="5" width="11.421875" style="15" bestFit="1" customWidth="1"/>
    <col min="6" max="6" width="11.28125" style="15" customWidth="1"/>
    <col min="7" max="9" width="9.140625" style="4" customWidth="1"/>
    <col min="10" max="16384" width="9.140625" style="4" customWidth="1"/>
  </cols>
  <sheetData>
    <row r="1" spans="1:6" ht="55.5" customHeight="1">
      <c r="A1" s="90" t="s">
        <v>57</v>
      </c>
      <c r="B1" s="90"/>
      <c r="C1" s="90"/>
      <c r="D1" s="90"/>
      <c r="E1" s="90"/>
      <c r="F1" s="90"/>
    </row>
    <row r="2" spans="1:4" ht="12.75">
      <c r="A2" s="1"/>
      <c r="B2" s="19"/>
      <c r="C2" s="2"/>
      <c r="D2" s="8"/>
    </row>
    <row r="3" spans="1:6" ht="33.75">
      <c r="A3" s="91" t="s">
        <v>37</v>
      </c>
      <c r="B3" s="91"/>
      <c r="C3" s="91"/>
      <c r="D3" s="22" t="s">
        <v>40</v>
      </c>
      <c r="E3" s="22" t="s">
        <v>41</v>
      </c>
      <c r="F3" s="23" t="s">
        <v>38</v>
      </c>
    </row>
    <row r="4" spans="1:6" ht="21" customHeight="1">
      <c r="A4" s="91"/>
      <c r="B4" s="91"/>
      <c r="C4" s="91"/>
      <c r="D4" s="18">
        <v>379704.09</v>
      </c>
      <c r="E4" s="18">
        <v>396262.21</v>
      </c>
      <c r="F4" s="18">
        <v>-16558.11999999999</v>
      </c>
    </row>
    <row r="5" spans="1:6" ht="12.75" customHeight="1">
      <c r="A5" s="92" t="s">
        <v>9</v>
      </c>
      <c r="B5" s="93"/>
      <c r="C5" s="93"/>
      <c r="D5" s="93"/>
      <c r="E5" s="93"/>
      <c r="F5" s="94"/>
    </row>
    <row r="6" spans="1:6" ht="38.25" customHeight="1">
      <c r="A6" s="88" t="s">
        <v>0</v>
      </c>
      <c r="B6" s="88"/>
      <c r="C6" s="89"/>
      <c r="D6" s="7">
        <v>228230.76</v>
      </c>
      <c r="E6" s="7">
        <v>234648.37999999998</v>
      </c>
      <c r="F6" s="7">
        <v>-6417.619999999999</v>
      </c>
    </row>
    <row r="7" spans="1:6" ht="27.75" customHeight="1">
      <c r="A7" s="65" t="s">
        <v>1</v>
      </c>
      <c r="B7" s="66"/>
      <c r="C7" s="67"/>
      <c r="D7" s="7">
        <v>20344.530000000002</v>
      </c>
      <c r="E7" s="7">
        <v>25545.74</v>
      </c>
      <c r="F7" s="7">
        <v>-5201.209999999999</v>
      </c>
    </row>
    <row r="8" spans="1:6" ht="12.75" customHeight="1">
      <c r="A8" s="52" t="s">
        <v>2</v>
      </c>
      <c r="B8" s="52"/>
      <c r="C8" s="71"/>
      <c r="D8" s="18">
        <v>248575.29</v>
      </c>
      <c r="E8" s="18">
        <v>260194.11999999997</v>
      </c>
      <c r="F8" s="18">
        <v>-11618.829999999998</v>
      </c>
    </row>
    <row r="9" spans="1:6" ht="12.75" customHeight="1">
      <c r="A9" s="85" t="s">
        <v>3</v>
      </c>
      <c r="B9" s="86"/>
      <c r="C9" s="86"/>
      <c r="D9" s="86"/>
      <c r="E9" s="86"/>
      <c r="F9" s="87"/>
    </row>
    <row r="10" spans="1:6" ht="25.5" customHeight="1">
      <c r="A10" s="88" t="s">
        <v>4</v>
      </c>
      <c r="B10" s="88"/>
      <c r="C10" s="89"/>
      <c r="D10" s="7">
        <v>92143.8</v>
      </c>
      <c r="E10" s="7">
        <v>98005.17</v>
      </c>
      <c r="F10" s="7">
        <v>-5861.369999999995</v>
      </c>
    </row>
    <row r="11" spans="1:6" ht="27" customHeight="1">
      <c r="A11" s="65" t="s">
        <v>5</v>
      </c>
      <c r="B11" s="66"/>
      <c r="C11" s="66"/>
      <c r="D11" s="7">
        <v>9817.08</v>
      </c>
      <c r="E11" s="7">
        <v>9817.08</v>
      </c>
      <c r="F11" s="7">
        <v>0</v>
      </c>
    </row>
    <row r="12" spans="1:6" ht="12.75" customHeight="1">
      <c r="A12" s="52" t="s">
        <v>6</v>
      </c>
      <c r="B12" s="52"/>
      <c r="C12" s="52"/>
      <c r="D12" s="18">
        <v>101960.88</v>
      </c>
      <c r="E12" s="18">
        <v>107822.25</v>
      </c>
      <c r="F12" s="18">
        <v>-5861.369999999995</v>
      </c>
    </row>
    <row r="13" spans="1:6" ht="12.75">
      <c r="A13" s="9"/>
      <c r="B13" s="9"/>
      <c r="C13" s="9"/>
      <c r="D13" s="6"/>
      <c r="E13" s="6"/>
      <c r="F13" s="6"/>
    </row>
    <row r="14" spans="1:6" ht="29.25" customHeight="1">
      <c r="A14" s="52" t="s">
        <v>42</v>
      </c>
      <c r="B14" s="52"/>
      <c r="C14" s="52"/>
      <c r="D14" s="18">
        <v>18226.08</v>
      </c>
      <c r="E14" s="18">
        <v>19354</v>
      </c>
      <c r="F14" s="18">
        <v>-1127.9199999999983</v>
      </c>
    </row>
    <row r="15" spans="1:6" ht="27" customHeight="1">
      <c r="A15" s="71" t="s">
        <v>43</v>
      </c>
      <c r="B15" s="72"/>
      <c r="C15" s="73"/>
      <c r="D15" s="18">
        <v>1941.8400000000001</v>
      </c>
      <c r="E15" s="18">
        <v>1941.8400000000001</v>
      </c>
      <c r="F15" s="18">
        <v>0</v>
      </c>
    </row>
    <row r="16" spans="1:6" ht="12.75">
      <c r="A16" s="75" t="s">
        <v>7</v>
      </c>
      <c r="B16" s="75"/>
      <c r="C16" s="75"/>
      <c r="D16" s="18">
        <v>20167.920000000002</v>
      </c>
      <c r="E16" s="18">
        <v>21295.84</v>
      </c>
      <c r="F16" s="18">
        <v>-1127.9199999999983</v>
      </c>
    </row>
    <row r="17" spans="1:6" ht="12.75" customHeight="1">
      <c r="A17" s="9"/>
      <c r="B17" s="9"/>
      <c r="C17" s="9"/>
      <c r="D17" s="6"/>
      <c r="E17" s="6"/>
      <c r="F17" s="7"/>
    </row>
    <row r="18" spans="1:6" ht="12.75" customHeight="1">
      <c r="A18" s="76" t="s">
        <v>36</v>
      </c>
      <c r="B18" s="77"/>
      <c r="C18" s="77"/>
      <c r="D18" s="18">
        <v>9000</v>
      </c>
      <c r="E18" s="18">
        <v>6950</v>
      </c>
      <c r="F18" s="18">
        <v>2050</v>
      </c>
    </row>
    <row r="19" spans="1:6" ht="12.75" customHeight="1">
      <c r="A19" s="75" t="s">
        <v>8</v>
      </c>
      <c r="B19" s="75"/>
      <c r="C19" s="75"/>
      <c r="D19" s="18">
        <v>9000</v>
      </c>
      <c r="E19" s="18">
        <v>6950</v>
      </c>
      <c r="F19" s="18">
        <v>2050</v>
      </c>
    </row>
    <row r="20" spans="1:5" ht="12.75" customHeight="1">
      <c r="A20" s="10"/>
      <c r="B20" s="10"/>
      <c r="C20" s="10"/>
      <c r="D20" s="6"/>
      <c r="E20" s="6"/>
    </row>
    <row r="21" spans="1:6" s="3" customFormat="1" ht="12.75">
      <c r="A21" s="78" t="s">
        <v>44</v>
      </c>
      <c r="B21" s="79"/>
      <c r="C21" s="80"/>
      <c r="D21" s="84">
        <v>491173.42865254247</v>
      </c>
      <c r="E21" s="16"/>
      <c r="F21" s="16"/>
    </row>
    <row r="22" spans="1:6" s="3" customFormat="1" ht="12.75">
      <c r="A22" s="81"/>
      <c r="B22" s="82"/>
      <c r="C22" s="83"/>
      <c r="D22" s="84"/>
      <c r="E22" s="16"/>
      <c r="F22" s="16"/>
    </row>
    <row r="23" spans="1:6" s="3" customFormat="1" ht="15">
      <c r="A23" s="74" t="s">
        <v>9</v>
      </c>
      <c r="B23" s="74"/>
      <c r="C23" s="74"/>
      <c r="D23" s="74"/>
      <c r="E23" s="16"/>
      <c r="F23" s="16"/>
    </row>
    <row r="24" spans="1:6" s="3" customFormat="1" ht="24.75" customHeight="1">
      <c r="A24" s="52" t="s">
        <v>10</v>
      </c>
      <c r="B24" s="52"/>
      <c r="C24" s="52"/>
      <c r="D24" s="18"/>
      <c r="E24" s="16"/>
      <c r="F24" s="16"/>
    </row>
    <row r="25" spans="1:6" s="3" customFormat="1" ht="45.75" customHeight="1">
      <c r="A25" s="65" t="s">
        <v>45</v>
      </c>
      <c r="B25" s="66"/>
      <c r="C25" s="67"/>
      <c r="D25" s="7">
        <v>142056.75</v>
      </c>
      <c r="E25" s="16"/>
      <c r="F25" s="16"/>
    </row>
    <row r="26" spans="1:6" s="3" customFormat="1" ht="12.75" customHeight="1">
      <c r="A26" s="65" t="s">
        <v>46</v>
      </c>
      <c r="B26" s="66"/>
      <c r="C26" s="67"/>
      <c r="D26" s="7">
        <v>53454.28</v>
      </c>
      <c r="E26" s="16"/>
      <c r="F26" s="16"/>
    </row>
    <row r="27" spans="1:6" s="3" customFormat="1" ht="25.5" customHeight="1">
      <c r="A27" s="52" t="s">
        <v>11</v>
      </c>
      <c r="B27" s="52"/>
      <c r="C27" s="52"/>
      <c r="D27" s="18"/>
      <c r="E27" s="16"/>
      <c r="F27" s="16"/>
    </row>
    <row r="28" spans="1:6" s="3" customFormat="1" ht="12.75">
      <c r="A28" s="65" t="s">
        <v>13</v>
      </c>
      <c r="B28" s="66"/>
      <c r="C28" s="67"/>
      <c r="D28" s="7">
        <v>35034.6</v>
      </c>
      <c r="E28" s="16"/>
      <c r="F28" s="16"/>
    </row>
    <row r="29" spans="1:6" s="3" customFormat="1" ht="23.25" customHeight="1">
      <c r="A29" s="61" t="s">
        <v>12</v>
      </c>
      <c r="B29" s="61"/>
      <c r="C29" s="61"/>
      <c r="D29" s="7">
        <v>12100.752</v>
      </c>
      <c r="E29" s="16"/>
      <c r="F29" s="16"/>
    </row>
    <row r="30" spans="1:6" s="3" customFormat="1" ht="12.75" customHeight="1">
      <c r="A30" s="71" t="s">
        <v>16</v>
      </c>
      <c r="B30" s="72"/>
      <c r="C30" s="73"/>
      <c r="D30" s="18">
        <v>242646.382</v>
      </c>
      <c r="E30" s="16"/>
      <c r="F30" s="16"/>
    </row>
    <row r="31" spans="1:6" s="3" customFormat="1" ht="12.75">
      <c r="A31" s="61" t="s">
        <v>39</v>
      </c>
      <c r="B31" s="61"/>
      <c r="C31" s="61"/>
      <c r="D31" s="7">
        <v>37286.2935</v>
      </c>
      <c r="E31" s="16"/>
      <c r="F31" s="16"/>
    </row>
    <row r="32" spans="1:6" s="3" customFormat="1" ht="12.75">
      <c r="A32" s="65" t="s">
        <v>14</v>
      </c>
      <c r="B32" s="66"/>
      <c r="C32" s="67"/>
      <c r="D32" s="7">
        <v>6050.376</v>
      </c>
      <c r="E32" s="16"/>
      <c r="F32" s="16"/>
    </row>
    <row r="33" spans="1:6" s="3" customFormat="1" ht="48.75" customHeight="1">
      <c r="A33" s="65" t="s">
        <v>15</v>
      </c>
      <c r="B33" s="66"/>
      <c r="C33" s="67"/>
      <c r="D33" s="7">
        <v>4705.847999999999</v>
      </c>
      <c r="E33" s="16"/>
      <c r="F33" s="16"/>
    </row>
    <row r="34" spans="1:4" ht="12.75">
      <c r="A34" s="52" t="s">
        <v>17</v>
      </c>
      <c r="B34" s="52"/>
      <c r="C34" s="52"/>
      <c r="D34" s="18">
        <v>290688.8995</v>
      </c>
    </row>
    <row r="35" spans="1:4" ht="15">
      <c r="A35" s="74" t="s">
        <v>3</v>
      </c>
      <c r="B35" s="74"/>
      <c r="C35" s="74"/>
      <c r="D35" s="74"/>
    </row>
    <row r="36" spans="1:4" ht="28.5" customHeight="1">
      <c r="A36" s="61" t="s">
        <v>18</v>
      </c>
      <c r="B36" s="61"/>
      <c r="C36" s="61"/>
      <c r="D36" s="7">
        <v>168848.26</v>
      </c>
    </row>
    <row r="37" spans="1:4" ht="12.75">
      <c r="A37" s="61" t="s">
        <v>39</v>
      </c>
      <c r="B37" s="61"/>
      <c r="C37" s="61"/>
      <c r="D37" s="7">
        <v>15294.132</v>
      </c>
    </row>
    <row r="38" spans="1:4" ht="12.75">
      <c r="A38" s="52" t="s">
        <v>19</v>
      </c>
      <c r="B38" s="52"/>
      <c r="C38" s="52"/>
      <c r="D38" s="18">
        <v>184142.39200000002</v>
      </c>
    </row>
    <row r="39" spans="1:4" ht="14.25" customHeight="1">
      <c r="A39" s="62" t="s">
        <v>20</v>
      </c>
      <c r="B39" s="63"/>
      <c r="C39" s="63"/>
      <c r="D39" s="64"/>
    </row>
    <row r="40" spans="1:4" ht="51" customHeight="1">
      <c r="A40" s="65" t="s">
        <v>21</v>
      </c>
      <c r="B40" s="66"/>
      <c r="C40" s="67"/>
      <c r="D40" s="7">
        <v>10800</v>
      </c>
    </row>
    <row r="41" spans="1:4" ht="12.75" customHeight="1">
      <c r="A41" s="68" t="s">
        <v>22</v>
      </c>
      <c r="B41" s="69"/>
      <c r="C41" s="70"/>
      <c r="D41" s="7">
        <v>0</v>
      </c>
    </row>
    <row r="42" spans="1:4" ht="12.75" customHeight="1">
      <c r="A42" s="61" t="s">
        <v>23</v>
      </c>
      <c r="B42" s="61"/>
      <c r="C42" s="61"/>
      <c r="D42" s="7">
        <v>3025.188</v>
      </c>
    </row>
    <row r="43" spans="1:4" ht="12.75" customHeight="1">
      <c r="A43" s="52" t="s">
        <v>24</v>
      </c>
      <c r="B43" s="52"/>
      <c r="C43" s="52"/>
      <c r="D43" s="18">
        <v>13825.188</v>
      </c>
    </row>
    <row r="44" spans="1:4" ht="15">
      <c r="A44" s="62" t="s">
        <v>25</v>
      </c>
      <c r="B44" s="63"/>
      <c r="C44" s="63"/>
      <c r="D44" s="64"/>
    </row>
    <row r="45" spans="1:4" ht="12.75">
      <c r="A45" s="61" t="s">
        <v>23</v>
      </c>
      <c r="B45" s="61"/>
      <c r="C45" s="61"/>
      <c r="D45" s="7">
        <v>1144.0677966101694</v>
      </c>
    </row>
    <row r="46" spans="1:4" ht="12.75">
      <c r="A46" s="61" t="s">
        <v>26</v>
      </c>
      <c r="B46" s="61"/>
      <c r="C46" s="61"/>
      <c r="D46" s="7">
        <v>1372.8813559322034</v>
      </c>
    </row>
    <row r="47" spans="1:4" ht="12.75">
      <c r="A47" s="65" t="s">
        <v>50</v>
      </c>
      <c r="B47" s="66"/>
      <c r="C47" s="67"/>
      <c r="D47" s="7">
        <v>1296.6101694915255</v>
      </c>
    </row>
    <row r="48" spans="1:4" ht="12.75">
      <c r="A48" s="52" t="s">
        <v>27</v>
      </c>
      <c r="B48" s="52"/>
      <c r="C48" s="52"/>
      <c r="D48" s="18">
        <v>2516.9491525423728</v>
      </c>
    </row>
    <row r="49" spans="2:3" ht="12.75">
      <c r="B49" s="24"/>
      <c r="C49" s="24"/>
    </row>
    <row r="50" spans="1:4" ht="19.5" customHeight="1">
      <c r="A50" s="53" t="s">
        <v>28</v>
      </c>
      <c r="B50" s="54"/>
      <c r="C50" s="54"/>
      <c r="D50" s="55"/>
    </row>
    <row r="51" spans="1:4" ht="12.75">
      <c r="A51" s="56" t="s">
        <v>51</v>
      </c>
      <c r="B51" s="57"/>
      <c r="C51" s="58"/>
      <c r="D51" s="18">
        <v>-30494.779499999993</v>
      </c>
    </row>
    <row r="52" spans="1:4" ht="12.75">
      <c r="A52" s="56" t="s">
        <v>52</v>
      </c>
      <c r="B52" s="57"/>
      <c r="C52" s="58"/>
      <c r="D52" s="18">
        <v>-76320.14200000002</v>
      </c>
    </row>
    <row r="53" spans="1:6" ht="12.75">
      <c r="A53" s="59" t="s">
        <v>53</v>
      </c>
      <c r="B53" s="59"/>
      <c r="C53" s="59"/>
      <c r="D53" s="18">
        <v>4433.050847457627</v>
      </c>
      <c r="F53" s="20"/>
    </row>
    <row r="54" spans="1:4" ht="12.75">
      <c r="A54" s="59" t="s">
        <v>54</v>
      </c>
      <c r="B54" s="59"/>
      <c r="C54" s="59"/>
      <c r="D54" s="18">
        <v>7470.652</v>
      </c>
    </row>
    <row r="55" spans="1:4" ht="33.75" customHeight="1">
      <c r="A55" s="56" t="s">
        <v>55</v>
      </c>
      <c r="B55" s="57"/>
      <c r="C55" s="58"/>
      <c r="D55" s="18">
        <v>-6821.37527118632</v>
      </c>
    </row>
    <row r="56" spans="1:5" ht="34.5" customHeight="1">
      <c r="A56" s="56" t="s">
        <v>56</v>
      </c>
      <c r="B56" s="57"/>
      <c r="C56" s="58"/>
      <c r="D56" s="18">
        <v>-101732.59392372871</v>
      </c>
      <c r="E56" s="17"/>
    </row>
    <row r="57" spans="1:4" ht="12.75">
      <c r="A57" s="59" t="s">
        <v>49</v>
      </c>
      <c r="B57" s="59"/>
      <c r="C57" s="59"/>
      <c r="D57" s="18">
        <v>0</v>
      </c>
    </row>
    <row r="59" spans="1:4" ht="38.25" customHeight="1">
      <c r="A59" s="11" t="s">
        <v>47</v>
      </c>
      <c r="D59" s="5" t="s">
        <v>48</v>
      </c>
    </row>
    <row r="60" spans="1:4" ht="12.75">
      <c r="A60" s="12"/>
      <c r="B60" s="12"/>
      <c r="C60" s="12"/>
      <c r="D60" s="5"/>
    </row>
    <row r="61" spans="1:4" ht="12.75">
      <c r="A61" s="11" t="s">
        <v>29</v>
      </c>
      <c r="D61" s="21" t="s">
        <v>33</v>
      </c>
    </row>
    <row r="64" spans="2:4" ht="12.75" hidden="1">
      <c r="B64" s="25"/>
      <c r="C64" s="26" t="s">
        <v>32</v>
      </c>
      <c r="D64" s="27"/>
    </row>
    <row r="65" spans="1:5" ht="26.25" customHeight="1" hidden="1">
      <c r="A65" s="60" t="s">
        <v>35</v>
      </c>
      <c r="B65" s="60"/>
      <c r="C65" s="60"/>
      <c r="D65" s="60"/>
      <c r="E65" s="16"/>
    </row>
    <row r="66" spans="1:4" ht="12.75" hidden="1">
      <c r="A66" s="25" t="s">
        <v>30</v>
      </c>
      <c r="B66" s="25"/>
      <c r="C66" s="25"/>
      <c r="D66" s="28">
        <v>-28642.57</v>
      </c>
    </row>
    <row r="67" spans="2:4" ht="12.75" hidden="1">
      <c r="B67" s="25"/>
      <c r="C67" s="25"/>
      <c r="D67" s="27"/>
    </row>
    <row r="68" spans="1:4" ht="12.75" hidden="1">
      <c r="A68" s="11" t="s">
        <v>34</v>
      </c>
      <c r="D68" s="27"/>
    </row>
    <row r="69" spans="1:4" ht="12.75" hidden="1">
      <c r="A69" s="11" t="s">
        <v>31</v>
      </c>
      <c r="D69" s="27"/>
    </row>
    <row r="70" spans="1:4" ht="14.25" customHeight="1" hidden="1">
      <c r="A70" s="13"/>
      <c r="B70" s="14"/>
      <c r="C70" s="14"/>
      <c r="D70" s="5"/>
    </row>
  </sheetData>
  <sheetProtection/>
  <mergeCells count="52">
    <mergeCell ref="A1:F1"/>
    <mergeCell ref="A3:C4"/>
    <mergeCell ref="A5:F5"/>
    <mergeCell ref="A6:C6"/>
    <mergeCell ref="A7:C7"/>
    <mergeCell ref="A8:C8"/>
    <mergeCell ref="A9:F9"/>
    <mergeCell ref="A10:C10"/>
    <mergeCell ref="A11:C11"/>
    <mergeCell ref="A12:C12"/>
    <mergeCell ref="A14:C14"/>
    <mergeCell ref="A15:C15"/>
    <mergeCell ref="A16:C16"/>
    <mergeCell ref="A18:C18"/>
    <mergeCell ref="A19:C19"/>
    <mergeCell ref="A21:C22"/>
    <mergeCell ref="D21:D22"/>
    <mergeCell ref="A23:D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D35"/>
    <mergeCell ref="A36:C36"/>
    <mergeCell ref="A37:C37"/>
    <mergeCell ref="A38:C38"/>
    <mergeCell ref="A39:D39"/>
    <mergeCell ref="A40:C40"/>
    <mergeCell ref="A41:C41"/>
    <mergeCell ref="A42:C42"/>
    <mergeCell ref="A43:C43"/>
    <mergeCell ref="A44:D44"/>
    <mergeCell ref="A45:C45"/>
    <mergeCell ref="A46:C46"/>
    <mergeCell ref="A47:C47"/>
    <mergeCell ref="A48:C48"/>
    <mergeCell ref="A50:D50"/>
    <mergeCell ref="A51:C51"/>
    <mergeCell ref="A57:C57"/>
    <mergeCell ref="A65:D65"/>
    <mergeCell ref="A52:C52"/>
    <mergeCell ref="A53:C53"/>
    <mergeCell ref="A54:C54"/>
    <mergeCell ref="A55:C55"/>
    <mergeCell ref="A56:C56"/>
  </mergeCells>
  <printOptions/>
  <pageMargins left="0" right="0" top="0" bottom="0" header="0.31496062992125984" footer="0.31496062992125984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B23" sqref="B23"/>
    </sheetView>
  </sheetViews>
  <sheetFormatPr defaultColWidth="9.140625" defaultRowHeight="15"/>
  <cols>
    <col min="1" max="1" width="5.8515625" style="29" customWidth="1"/>
    <col min="2" max="2" width="62.421875" style="29" customWidth="1"/>
    <col min="3" max="3" width="16.140625" style="29" customWidth="1"/>
    <col min="4" max="16384" width="9.140625" style="29" customWidth="1"/>
  </cols>
  <sheetData>
    <row r="1" spans="2:3" ht="15.75">
      <c r="B1" s="30" t="s">
        <v>58</v>
      </c>
      <c r="C1" s="31"/>
    </row>
    <row r="2" spans="2:3" ht="15.75">
      <c r="B2" s="30" t="s">
        <v>59</v>
      </c>
      <c r="C2" s="31"/>
    </row>
    <row r="3" spans="2:3" ht="15.75">
      <c r="B3" s="30" t="s">
        <v>60</v>
      </c>
      <c r="C3" s="32"/>
    </row>
    <row r="4" ht="15.75">
      <c r="C4" s="33"/>
    </row>
    <row r="5" spans="1:3" ht="31.5">
      <c r="A5" s="34" t="s">
        <v>61</v>
      </c>
      <c r="B5" s="35" t="s">
        <v>62</v>
      </c>
      <c r="C5" s="36">
        <f>SUM(C7:C11)</f>
        <v>168848.26</v>
      </c>
    </row>
    <row r="6" spans="1:3" ht="15.75">
      <c r="A6" s="37"/>
      <c r="B6" s="38" t="s">
        <v>63</v>
      </c>
      <c r="C6" s="39"/>
    </row>
    <row r="7" spans="1:3" ht="15.75">
      <c r="A7" s="40">
        <v>1</v>
      </c>
      <c r="B7" s="41" t="s">
        <v>64</v>
      </c>
      <c r="C7" s="42"/>
    </row>
    <row r="8" spans="1:3" ht="15.75">
      <c r="A8" s="40"/>
      <c r="B8" s="43" t="s">
        <v>65</v>
      </c>
      <c r="C8" s="39">
        <v>8954.83</v>
      </c>
    </row>
    <row r="9" spans="1:3" ht="15.75">
      <c r="A9" s="40">
        <v>2</v>
      </c>
      <c r="B9" s="43" t="s">
        <v>66</v>
      </c>
      <c r="C9" s="39">
        <v>11669.04</v>
      </c>
    </row>
    <row r="10" spans="1:3" ht="15.75">
      <c r="A10" s="40">
        <v>3</v>
      </c>
      <c r="B10" s="43" t="s">
        <v>67</v>
      </c>
      <c r="C10" s="39">
        <v>143202.76</v>
      </c>
    </row>
    <row r="11" spans="1:3" ht="15.75">
      <c r="A11" s="40">
        <v>4</v>
      </c>
      <c r="B11" s="43" t="s">
        <v>68</v>
      </c>
      <c r="C11" s="39">
        <v>5021.63</v>
      </c>
    </row>
    <row r="12" spans="1:3" ht="15.75">
      <c r="A12" s="44"/>
      <c r="B12" s="45"/>
      <c r="C12" s="46"/>
    </row>
    <row r="13" ht="15.75">
      <c r="C13" s="33"/>
    </row>
    <row r="14" spans="1:3" s="48" customFormat="1" ht="31.5" customHeight="1">
      <c r="A14" s="47" t="s">
        <v>69</v>
      </c>
      <c r="C14" s="49" t="s">
        <v>70</v>
      </c>
    </row>
    <row r="15" spans="2:3" s="48" customFormat="1" ht="15">
      <c r="B15" s="50"/>
      <c r="C15" s="51"/>
    </row>
    <row r="16" spans="1:3" s="48" customFormat="1" ht="15">
      <c r="A16" s="47" t="s">
        <v>71</v>
      </c>
      <c r="C16" s="49" t="s">
        <v>72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2018-07-17T06:26:16Z</dcterms:modified>
  <cp:category/>
  <cp:version/>
  <cp:contentType/>
  <cp:contentStatus/>
</cp:coreProperties>
</file>