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8" i="2" l="1"/>
  <c r="C5" i="2" s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<sst xmlns="http://schemas.openxmlformats.org/spreadsheetml/2006/main" count="83" uniqueCount="76">
  <si>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Подаптечная, 2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</si>
  <si>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</si>
  <si>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</si>
  <si>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</si>
  <si>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</si>
  <si>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</si>
  <si>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</si>
  <si>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</si>
  <si>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</si>
  <si>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</si>
  <si>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</si>
  <si>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</si>
  <si>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</si>
  <si>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</si>
  <si>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</si>
  <si>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</si>
  <si>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</si>
  <si>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</si>
  <si>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</si>
  <si>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</si>
  <si>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</si>
  <si>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</si>
  <si>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</si>
  <si>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</si>
  <si>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</si>
  <si>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</si>
  <si>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</si>
  <si>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</si>
  <si>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</si>
  <si>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</si>
  <si>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</si>
  <si>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</si>
  <si>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</si>
  <si>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</si>
  <si>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</si>
  <si>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</si>
  <si>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</si>
  <si>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</si>
  <si>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</si>
  <si>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</si>
  <si>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</si>
  <si>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</si>
  <si>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</si>
  <si>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</si>
  <si>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</si>
  <si>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</si>
  <si>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</si>
  <si>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</si>
  <si>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</si>
  <si>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</si>
  <si>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</si>
  <si>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</si>
  <si>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</si>
  <si>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</si>
  <si>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</si>
  <si>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</si>
  <si>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</si>
  <si>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</si>
  <si>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</si>
  <si>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</si>
  <si>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</si>
  <si>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</si>
  <si>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</si>
  <si>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</si>
  <si>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</si>
  <si>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</si>
  <si>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Подаптечная, 2</t>
  </si>
  <si>
    <t>№
п/п</t>
  </si>
  <si>
    <t>Выполнено работ по текущему ремонту всего в рублях :</t>
  </si>
  <si>
    <t>в том числе</t>
  </si>
  <si>
    <t>Ремонт теплосчетчика 2 категории</t>
  </si>
  <si>
    <t>Замена аварийного участка КНС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</si>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</sst>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40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40" workbookViewId="0">
      <selection activeCell="A65" sqref="A65:C65"/>
    </sheetView>
  </sheetViews>
  <sheetFormatPr defaultRowHeight="12.75" x14ac:dyDescent="0.2"/>
  <cols>
    <col min="1" max="1" width="10" style="58" customWidth="1"/>
    <col min="2" max="2" width="9.140625" style="58"/>
    <col min="3" max="3" width="44" style="58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8" ht="55.5" customHeight="1" x14ac:dyDescent="0.2">
      <c r="A1" s="1" t="s">
        <v>0</v>
      </c>
      <c r="B1" s="1"/>
      <c r="C1" s="1"/>
      <c r="D1" s="1"/>
      <c r="E1" s="1"/>
      <c r="F1" s="1"/>
    </row>
    <row r="2" spans="1:8" x14ac:dyDescent="0.2">
      <c r="A2" s="6"/>
      <c r="B2" s="7"/>
      <c r="C2" s="8"/>
      <c r="D2" s="5"/>
    </row>
    <row r="3" spans="1:8" ht="31.5" x14ac:dyDescent="0.2">
      <c r="A3" s="9" t="s">
        <v>1</v>
      </c>
      <c r="B3" s="9"/>
      <c r="C3" s="9"/>
      <c r="D3" s="10" t="s">
        <v>2</v>
      </c>
      <c r="E3" s="11" t="s">
        <v>3</v>
      </c>
      <c r="F3" s="99" t="s">
        <v>4</v>
      </c>
    </row>
    <row r="4" spans="1:8" ht="21" customHeight="1" x14ac:dyDescent="0.2">
      <c r="A4" s="9"/>
      <c r="B4" s="9"/>
      <c r="C4" s="9"/>
      <c r="D4" s="12">
        <v>617423.30000000005</v>
      </c>
      <c r="E4" s="13">
        <v>581877.21</v>
      </c>
      <c r="F4" s="14">
        <v>35546.089999999975</v>
      </c>
    </row>
    <row r="5" spans="1:8" ht="12.75" customHeight="1" x14ac:dyDescent="0.2">
      <c r="A5" s="15" t="s">
        <v>5</v>
      </c>
      <c r="B5" s="16"/>
      <c r="C5" s="16"/>
      <c r="D5" s="16"/>
      <c r="E5" s="16"/>
      <c r="F5" s="17"/>
    </row>
    <row r="6" spans="1:8" ht="28.5" customHeight="1" x14ac:dyDescent="0.2">
      <c r="A6" s="100" t="s">
        <v>6</v>
      </c>
      <c r="B6" s="100"/>
      <c r="C6" s="101"/>
      <c r="D6" s="18">
        <v>357943.93</v>
      </c>
      <c r="E6" s="18">
        <v>328708.21000000002</v>
      </c>
      <c r="F6" s="19">
        <v>29235.719999999972</v>
      </c>
    </row>
    <row r="7" spans="1:8" ht="27.75" customHeight="1" x14ac:dyDescent="0.2">
      <c r="A7" s="47" t="s">
        <v>7</v>
      </c>
      <c r="B7" s="48"/>
      <c r="C7" s="49"/>
      <c r="D7" s="18">
        <v>10892.551999999998</v>
      </c>
      <c r="E7" s="18">
        <v>10339.587939820742</v>
      </c>
      <c r="F7" s="19">
        <v>552.96406017925619</v>
      </c>
      <c r="H7" s="102"/>
    </row>
    <row r="8" spans="1:8" ht="12.75" customHeight="1" x14ac:dyDescent="0.2">
      <c r="A8" s="23" t="s">
        <v>8</v>
      </c>
      <c r="B8" s="23"/>
      <c r="C8" s="24"/>
      <c r="D8" s="13">
        <v>368836.48200000002</v>
      </c>
      <c r="E8" s="13">
        <v>339047.79793982074</v>
      </c>
      <c r="F8" s="25">
        <v>29788.684060179228</v>
      </c>
    </row>
    <row r="9" spans="1:8" ht="12.75" customHeight="1" x14ac:dyDescent="0.2">
      <c r="A9" s="26" t="s">
        <v>9</v>
      </c>
      <c r="B9" s="27"/>
      <c r="C9" s="27"/>
      <c r="D9" s="27"/>
      <c r="E9" s="27"/>
      <c r="F9" s="28"/>
    </row>
    <row r="10" spans="1:8" ht="25.5" customHeight="1" x14ac:dyDescent="0.2">
      <c r="A10" s="103" t="s">
        <v>10</v>
      </c>
      <c r="B10" s="103"/>
      <c r="C10" s="104"/>
      <c r="D10" s="18">
        <v>180932.15</v>
      </c>
      <c r="E10" s="18">
        <v>181067.55</v>
      </c>
      <c r="F10" s="19">
        <v>-135.39999999999418</v>
      </c>
    </row>
    <row r="11" spans="1:8" ht="27" customHeight="1" x14ac:dyDescent="0.2">
      <c r="A11" s="47" t="s">
        <v>11</v>
      </c>
      <c r="B11" s="48"/>
      <c r="C11" s="48"/>
      <c r="D11" s="18">
        <v>5446.26</v>
      </c>
      <c r="E11" s="18">
        <v>5169.7787821557449</v>
      </c>
      <c r="F11" s="19">
        <v>276.4812178442553</v>
      </c>
      <c r="H11" s="4"/>
    </row>
    <row r="12" spans="1:8" ht="12.75" customHeight="1" x14ac:dyDescent="0.2">
      <c r="A12" s="23" t="s">
        <v>12</v>
      </c>
      <c r="B12" s="23"/>
      <c r="C12" s="23"/>
      <c r="D12" s="13">
        <v>186378.41</v>
      </c>
      <c r="E12" s="13">
        <v>186237.32878215573</v>
      </c>
      <c r="F12" s="25">
        <v>141.08121784426112</v>
      </c>
      <c r="H12" s="29"/>
    </row>
    <row r="13" spans="1:8" ht="13.5" x14ac:dyDescent="0.2">
      <c r="A13" s="26" t="s">
        <v>13</v>
      </c>
      <c r="B13" s="27"/>
      <c r="C13" s="27"/>
      <c r="D13" s="27"/>
      <c r="E13" s="27"/>
      <c r="F13" s="28"/>
    </row>
    <row r="14" spans="1:8" ht="29.25" customHeight="1" x14ac:dyDescent="0.2">
      <c r="A14" s="52" t="s">
        <v>14</v>
      </c>
      <c r="B14" s="52"/>
      <c r="C14" s="52"/>
      <c r="D14" s="18">
        <v>50844.03</v>
      </c>
      <c r="E14" s="18">
        <v>51407.11</v>
      </c>
      <c r="F14" s="19">
        <v>-563.08000000000175</v>
      </c>
      <c r="H14" s="29"/>
    </row>
    <row r="15" spans="1:8" x14ac:dyDescent="0.2">
      <c r="A15" s="47" t="s">
        <v>15</v>
      </c>
      <c r="B15" s="48"/>
      <c r="C15" s="49"/>
      <c r="D15" s="18">
        <v>1530.4680000000003</v>
      </c>
      <c r="E15" s="18">
        <v>1452.7732780235133</v>
      </c>
      <c r="F15" s="19">
        <v>77.694721976487017</v>
      </c>
      <c r="H15" s="29"/>
    </row>
    <row r="16" spans="1:8" x14ac:dyDescent="0.2">
      <c r="A16" s="30" t="s">
        <v>16</v>
      </c>
      <c r="B16" s="30"/>
      <c r="C16" s="30"/>
      <c r="D16" s="13">
        <v>52374.498</v>
      </c>
      <c r="E16" s="13">
        <v>52859.883278023517</v>
      </c>
      <c r="F16" s="25">
        <v>-485.38527802351746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9833.91</v>
      </c>
      <c r="E18" s="13">
        <v>3732.2</v>
      </c>
      <c r="F18" s="13">
        <v>6101.71</v>
      </c>
    </row>
    <row r="19" spans="1:6" ht="12.75" customHeight="1" x14ac:dyDescent="0.2">
      <c r="A19" s="30" t="s">
        <v>18</v>
      </c>
      <c r="B19" s="30"/>
      <c r="C19" s="30"/>
      <c r="D19" s="18">
        <v>9833.91</v>
      </c>
      <c r="E19" s="18">
        <v>3732.2</v>
      </c>
      <c r="F19" s="18">
        <v>6101.71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105"/>
      <c r="B21" s="105"/>
      <c r="C21" s="105"/>
      <c r="D21" s="66"/>
      <c r="E21" s="66"/>
    </row>
    <row r="22" spans="1:6" s="40" customFormat="1" x14ac:dyDescent="0.2">
      <c r="A22" s="35" t="s">
        <v>20</v>
      </c>
      <c r="B22" s="36"/>
      <c r="C22" s="37"/>
      <c r="D22" s="38">
        <v>452501.88245000003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271495.42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1571.12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25485.192000000003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7" s="40" customFormat="1" ht="12.75" customHeight="1" x14ac:dyDescent="0.2">
      <c r="A33" s="53" t="s">
        <v>29</v>
      </c>
      <c r="B33" s="54"/>
      <c r="C33" s="55"/>
      <c r="D33" s="51">
        <v>298551.73199999996</v>
      </c>
      <c r="E33" s="39"/>
      <c r="F33" s="39"/>
    </row>
    <row r="34" spans="1:7" s="40" customFormat="1" x14ac:dyDescent="0.2">
      <c r="A34" s="52" t="s">
        <v>30</v>
      </c>
      <c r="B34" s="52"/>
      <c r="C34" s="52"/>
      <c r="D34" s="18">
        <v>49202.400000000001</v>
      </c>
      <c r="E34" s="39"/>
      <c r="F34" s="39"/>
    </row>
    <row r="35" spans="1:7" s="40" customFormat="1" x14ac:dyDescent="0.2">
      <c r="A35" s="47" t="s">
        <v>31</v>
      </c>
      <c r="B35" s="48"/>
      <c r="C35" s="49"/>
      <c r="D35" s="18">
        <v>12742.596000000001</v>
      </c>
      <c r="E35" s="39"/>
      <c r="F35" s="39"/>
      <c r="G35" s="56"/>
    </row>
    <row r="36" spans="1:7" s="40" customFormat="1" ht="40.5" customHeight="1" x14ac:dyDescent="0.2">
      <c r="A36" s="47" t="s">
        <v>32</v>
      </c>
      <c r="B36" s="48"/>
      <c r="C36" s="49"/>
      <c r="D36" s="18">
        <v>9910.9079999999994</v>
      </c>
      <c r="E36" s="39"/>
      <c r="F36" s="39"/>
    </row>
    <row r="37" spans="1:7" x14ac:dyDescent="0.2">
      <c r="A37" s="57" t="s">
        <v>33</v>
      </c>
      <c r="B37" s="57"/>
      <c r="C37" s="57"/>
      <c r="D37" s="13">
        <v>370407.636</v>
      </c>
    </row>
    <row r="38" spans="1:7" ht="15" x14ac:dyDescent="0.2">
      <c r="A38" s="44" t="s">
        <v>9</v>
      </c>
      <c r="B38" s="44"/>
      <c r="C38" s="44"/>
      <c r="D38" s="44"/>
    </row>
    <row r="39" spans="1:7" ht="28.5" customHeight="1" x14ac:dyDescent="0.2">
      <c r="A39" s="52" t="s">
        <v>34</v>
      </c>
      <c r="B39" s="52"/>
      <c r="C39" s="52"/>
      <c r="D39" s="18">
        <v>12018</v>
      </c>
    </row>
    <row r="40" spans="1:7" x14ac:dyDescent="0.2">
      <c r="A40" s="52" t="s">
        <v>30</v>
      </c>
      <c r="B40" s="52"/>
      <c r="C40" s="52"/>
      <c r="D40" s="18">
        <v>24069.347999999998</v>
      </c>
    </row>
    <row r="41" spans="1:7" x14ac:dyDescent="0.2">
      <c r="A41" s="45" t="s">
        <v>35</v>
      </c>
      <c r="B41" s="45"/>
      <c r="C41" s="45"/>
      <c r="D41" s="51">
        <v>36087.347999999998</v>
      </c>
    </row>
    <row r="42" spans="1:7" ht="14.25" customHeight="1" x14ac:dyDescent="0.25">
      <c r="A42" s="106" t="s">
        <v>36</v>
      </c>
      <c r="B42" s="107"/>
      <c r="C42" s="107"/>
      <c r="D42" s="108"/>
    </row>
    <row r="43" spans="1:7" ht="51" customHeight="1" x14ac:dyDescent="0.2">
      <c r="A43" s="47" t="s">
        <v>37</v>
      </c>
      <c r="B43" s="48"/>
      <c r="C43" s="49"/>
      <c r="D43" s="109">
        <v>14580</v>
      </c>
    </row>
    <row r="44" spans="1:7" ht="12.75" customHeight="1" x14ac:dyDescent="0.2">
      <c r="A44" s="20" t="s">
        <v>38</v>
      </c>
      <c r="B44" s="21"/>
      <c r="C44" s="22"/>
      <c r="D44" s="109">
        <v>20702.5</v>
      </c>
    </row>
    <row r="45" spans="1:7" ht="12.75" customHeight="1" x14ac:dyDescent="0.2">
      <c r="A45" s="52" t="s">
        <v>39</v>
      </c>
      <c r="B45" s="52"/>
      <c r="C45" s="52"/>
      <c r="D45" s="18">
        <v>7856.1746999999996</v>
      </c>
    </row>
    <row r="46" spans="1:7" ht="12.75" customHeight="1" x14ac:dyDescent="0.2">
      <c r="A46" s="45" t="s">
        <v>40</v>
      </c>
      <c r="B46" s="45"/>
      <c r="C46" s="45"/>
      <c r="D46" s="51">
        <v>43138.674700000003</v>
      </c>
    </row>
    <row r="47" spans="1:7" ht="15" x14ac:dyDescent="0.25">
      <c r="A47" s="106" t="s">
        <v>41</v>
      </c>
      <c r="B47" s="107"/>
      <c r="C47" s="107"/>
      <c r="D47" s="108"/>
    </row>
    <row r="48" spans="1:7" x14ac:dyDescent="0.2">
      <c r="A48" s="52" t="s">
        <v>39</v>
      </c>
      <c r="B48" s="52"/>
      <c r="C48" s="52"/>
      <c r="D48" s="109">
        <v>1229.2387499999998</v>
      </c>
    </row>
    <row r="49" spans="1:6" x14ac:dyDescent="0.2">
      <c r="A49" s="52" t="s">
        <v>42</v>
      </c>
      <c r="B49" s="52"/>
      <c r="C49" s="52"/>
      <c r="D49" s="109">
        <v>1638.9850000000006</v>
      </c>
    </row>
    <row r="50" spans="1:6" x14ac:dyDescent="0.2">
      <c r="A50" s="47" t="s">
        <v>43</v>
      </c>
      <c r="B50" s="48"/>
      <c r="C50" s="49"/>
      <c r="D50" s="109">
        <v>1393.1372499999998</v>
      </c>
    </row>
    <row r="51" spans="1:6" x14ac:dyDescent="0.2">
      <c r="A51" s="45" t="s">
        <v>44</v>
      </c>
      <c r="B51" s="45"/>
      <c r="C51" s="45"/>
      <c r="D51" s="51">
        <v>2868.2237500000001</v>
      </c>
    </row>
    <row r="52" spans="1:6" ht="15" x14ac:dyDescent="0.25">
      <c r="A52" s="106" t="s">
        <v>45</v>
      </c>
      <c r="B52" s="107"/>
      <c r="C52" s="107"/>
      <c r="D52" s="108"/>
    </row>
    <row r="53" spans="1:6" ht="12.75" customHeight="1" x14ac:dyDescent="0.2">
      <c r="A53" s="52" t="s">
        <v>39</v>
      </c>
      <c r="B53" s="52"/>
      <c r="C53" s="52"/>
      <c r="D53" s="109">
        <v>0</v>
      </c>
    </row>
    <row r="54" spans="1:6" x14ac:dyDescent="0.2">
      <c r="A54" s="52" t="s">
        <v>42</v>
      </c>
      <c r="B54" s="52"/>
      <c r="C54" s="52"/>
      <c r="D54" s="109">
        <v>0</v>
      </c>
    </row>
    <row r="55" spans="1:6" x14ac:dyDescent="0.2">
      <c r="A55" s="52" t="s">
        <v>43</v>
      </c>
      <c r="B55" s="52"/>
      <c r="C55" s="52"/>
      <c r="D55" s="109">
        <v>0</v>
      </c>
    </row>
    <row r="56" spans="1:6" ht="12.75" customHeight="1" x14ac:dyDescent="0.2">
      <c r="A56" s="45" t="s">
        <v>46</v>
      </c>
      <c r="B56" s="45"/>
      <c r="C56" s="45"/>
      <c r="D56" s="51">
        <v>0</v>
      </c>
    </row>
    <row r="57" spans="1:6" x14ac:dyDescent="0.2">
      <c r="B57" s="59"/>
      <c r="C57" s="59"/>
    </row>
    <row r="58" spans="1:6" ht="19.5" customHeight="1" x14ac:dyDescent="0.2">
      <c r="A58" s="60" t="s">
        <v>47</v>
      </c>
      <c r="B58" s="61"/>
      <c r="C58" s="61"/>
      <c r="D58" s="62"/>
    </row>
    <row r="59" spans="1:6" x14ac:dyDescent="0.2">
      <c r="A59" s="110" t="s">
        <v>48</v>
      </c>
      <c r="B59" s="111"/>
      <c r="C59" s="112"/>
      <c r="D59" s="63">
        <v>-31359.838060179209</v>
      </c>
    </row>
    <row r="60" spans="1:6" x14ac:dyDescent="0.2">
      <c r="A60" s="110" t="s">
        <v>49</v>
      </c>
      <c r="B60" s="111"/>
      <c r="C60" s="112"/>
      <c r="D60" s="63">
        <v>150149.98078215573</v>
      </c>
    </row>
    <row r="61" spans="1:6" x14ac:dyDescent="0.2">
      <c r="A61" s="113" t="s">
        <v>50</v>
      </c>
      <c r="B61" s="113"/>
      <c r="C61" s="113"/>
      <c r="D61" s="63">
        <v>863.97624999999971</v>
      </c>
      <c r="F61" s="114"/>
    </row>
    <row r="62" spans="1:6" x14ac:dyDescent="0.2">
      <c r="A62" s="113" t="s">
        <v>51</v>
      </c>
      <c r="B62" s="113"/>
      <c r="C62" s="113"/>
      <c r="D62" s="63">
        <v>0</v>
      </c>
      <c r="F62" s="114"/>
    </row>
    <row r="63" spans="1:6" x14ac:dyDescent="0.2">
      <c r="A63" s="113" t="s">
        <v>52</v>
      </c>
      <c r="B63" s="113"/>
      <c r="C63" s="113"/>
      <c r="D63" s="63">
        <v>9721.2085780235138</v>
      </c>
    </row>
    <row r="64" spans="1:6" ht="33.75" customHeight="1" x14ac:dyDescent="0.2">
      <c r="A64" s="115" t="s">
        <v>53</v>
      </c>
      <c r="B64" s="116"/>
      <c r="C64" s="117"/>
      <c r="D64" s="118">
        <v>437772.15213455004</v>
      </c>
    </row>
    <row r="65" spans="1:5" ht="34.5" customHeight="1" x14ac:dyDescent="0.2">
      <c r="A65" s="119" t="s">
        <v>54</v>
      </c>
      <c r="B65" s="120"/>
      <c r="C65" s="121"/>
      <c r="D65" s="64">
        <v>567147.47968455008</v>
      </c>
      <c r="E65" s="65"/>
    </row>
    <row r="66" spans="1:5" x14ac:dyDescent="0.2">
      <c r="A66" s="122"/>
      <c r="B66" s="122"/>
      <c r="C66" s="122"/>
      <c r="D66" s="66"/>
      <c r="E66" s="65"/>
    </row>
    <row r="67" spans="1:5" x14ac:dyDescent="0.2">
      <c r="A67" s="122"/>
      <c r="B67" s="122"/>
      <c r="C67" s="122"/>
      <c r="D67" s="66"/>
      <c r="E67" s="65"/>
    </row>
    <row r="68" spans="1:5" x14ac:dyDescent="0.2">
      <c r="A68" s="50" t="s">
        <v>55</v>
      </c>
      <c r="B68" s="50"/>
      <c r="C68" s="50"/>
      <c r="D68" s="67" t="s">
        <v>56</v>
      </c>
    </row>
    <row r="69" spans="1:5" x14ac:dyDescent="0.2">
      <c r="A69" s="50"/>
      <c r="B69" s="50"/>
      <c r="C69" s="50"/>
      <c r="D69" s="67"/>
    </row>
    <row r="70" spans="1:5" x14ac:dyDescent="0.2">
      <c r="A70" s="68"/>
      <c r="B70" s="68"/>
      <c r="C70" s="68"/>
      <c r="D70" s="67"/>
    </row>
    <row r="71" spans="1:5" x14ac:dyDescent="0.2">
      <c r="A71" s="50" t="s">
        <v>57</v>
      </c>
      <c r="D71" s="69" t="s">
        <v>58</v>
      </c>
    </row>
    <row r="72" spans="1:5" x14ac:dyDescent="0.2">
      <c r="A72" s="50"/>
      <c r="D72" s="69"/>
    </row>
    <row r="74" spans="1:5" hidden="1" x14ac:dyDescent="0.2">
      <c r="B74" s="70"/>
      <c r="C74" s="71" t="s">
        <v>59</v>
      </c>
      <c r="D74" s="72"/>
    </row>
    <row r="75" spans="1:5" ht="26.25" hidden="1" customHeight="1" x14ac:dyDescent="0.2">
      <c r="A75" s="73" t="s">
        <v>60</v>
      </c>
      <c r="B75" s="73"/>
      <c r="C75" s="73"/>
      <c r="D75" s="73"/>
      <c r="E75" s="39"/>
    </row>
    <row r="76" spans="1:5" hidden="1" x14ac:dyDescent="0.2">
      <c r="A76" s="70" t="s">
        <v>61</v>
      </c>
      <c r="B76" s="70"/>
      <c r="C76" s="70"/>
      <c r="D76" s="74">
        <v>-28642.57</v>
      </c>
    </row>
    <row r="77" spans="1:5" hidden="1" x14ac:dyDescent="0.2">
      <c r="B77" s="70"/>
      <c r="C77" s="70"/>
      <c r="D77" s="72"/>
    </row>
    <row r="78" spans="1:5" hidden="1" x14ac:dyDescent="0.2">
      <c r="A78" s="58" t="s">
        <v>62</v>
      </c>
      <c r="D78" s="72"/>
    </row>
    <row r="79" spans="1:5" hidden="1" x14ac:dyDescent="0.2">
      <c r="A79" s="58" t="s">
        <v>63</v>
      </c>
      <c r="D79" s="72"/>
    </row>
    <row r="80" spans="1:5" ht="14.25" hidden="1" customHeight="1" x14ac:dyDescent="0.2">
      <c r="A80" s="75"/>
      <c r="B80" s="76"/>
      <c r="C80" s="76"/>
      <c r="D80" s="7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0" sqref="B20"/>
    </sheetView>
  </sheetViews>
  <sheetFormatPr defaultRowHeight="15" x14ac:dyDescent="0.25"/>
  <cols>
    <col min="1" max="1" width="3.5703125" style="79" customWidth="1"/>
    <col min="2" max="2" width="60.28515625" style="79" customWidth="1"/>
    <col min="3" max="3" width="16.140625" style="79" customWidth="1"/>
    <col min="4" max="16384" width="9.140625" style="79"/>
  </cols>
  <sheetData>
    <row r="1" spans="1:6" x14ac:dyDescent="0.25">
      <c r="A1" s="78" t="s">
        <v>64</v>
      </c>
      <c r="B1" s="78"/>
      <c r="C1" s="78"/>
    </row>
    <row r="2" spans="1:6" x14ac:dyDescent="0.25">
      <c r="A2" s="78" t="s">
        <v>65</v>
      </c>
      <c r="B2" s="78"/>
      <c r="C2" s="78"/>
    </row>
    <row r="3" spans="1:6" x14ac:dyDescent="0.25">
      <c r="A3" s="78" t="s">
        <v>66</v>
      </c>
      <c r="B3" s="78"/>
      <c r="C3" s="78"/>
    </row>
    <row r="4" spans="1:6" x14ac:dyDescent="0.25">
      <c r="C4" s="80"/>
    </row>
    <row r="5" spans="1:6" ht="25.5" x14ac:dyDescent="0.25">
      <c r="A5" s="81" t="s">
        <v>67</v>
      </c>
      <c r="B5" s="82" t="s">
        <v>68</v>
      </c>
      <c r="C5" s="83">
        <f>SUM(C7:C8)</f>
        <v>12018</v>
      </c>
    </row>
    <row r="6" spans="1:6" x14ac:dyDescent="0.25">
      <c r="A6" s="84"/>
      <c r="B6" s="85" t="s">
        <v>69</v>
      </c>
      <c r="C6" s="86"/>
    </row>
    <row r="7" spans="1:6" x14ac:dyDescent="0.25">
      <c r="A7" s="87">
        <v>1</v>
      </c>
      <c r="B7" s="88" t="s">
        <v>70</v>
      </c>
      <c r="C7" s="89">
        <v>8280</v>
      </c>
    </row>
    <row r="8" spans="1:6" x14ac:dyDescent="0.25">
      <c r="A8" s="87">
        <v>2</v>
      </c>
      <c r="B8" s="88" t="s">
        <v>71</v>
      </c>
      <c r="C8" s="89">
        <f>1733+2005</f>
        <v>3738</v>
      </c>
    </row>
    <row r="9" spans="1:6" x14ac:dyDescent="0.25">
      <c r="A9" s="90"/>
      <c r="B9" s="91"/>
      <c r="C9" s="92"/>
    </row>
    <row r="10" spans="1:6" x14ac:dyDescent="0.25">
      <c r="C10" s="80"/>
    </row>
    <row r="11" spans="1:6" x14ac:dyDescent="0.25">
      <c r="A11" s="93" t="s">
        <v>72</v>
      </c>
      <c r="B11" s="94"/>
      <c r="C11" s="94" t="s">
        <v>73</v>
      </c>
      <c r="F11" s="94"/>
    </row>
    <row r="12" spans="1:6" x14ac:dyDescent="0.25">
      <c r="A12" s="93"/>
      <c r="B12" s="94"/>
      <c r="C12" s="94"/>
      <c r="F12" s="94"/>
    </row>
    <row r="13" spans="1:6" x14ac:dyDescent="0.25">
      <c r="A13" s="93"/>
      <c r="B13" s="94"/>
      <c r="C13" s="94"/>
      <c r="F13" s="94"/>
    </row>
    <row r="14" spans="1:6" x14ac:dyDescent="0.25">
      <c r="A14" s="93"/>
      <c r="B14" s="94"/>
      <c r="C14" s="94"/>
      <c r="F14" s="94"/>
    </row>
    <row r="15" spans="1:6" x14ac:dyDescent="0.25">
      <c r="A15" s="93" t="s">
        <v>74</v>
      </c>
      <c r="B15" s="94"/>
      <c r="C15" s="94" t="s">
        <v>75</v>
      </c>
      <c r="F15" s="94"/>
    </row>
    <row r="16" spans="1:6" x14ac:dyDescent="0.25">
      <c r="A16" s="95"/>
      <c r="B16" s="96"/>
      <c r="C16" s="96"/>
      <c r="D16" s="96"/>
    </row>
    <row r="17" spans="1:3" x14ac:dyDescent="0.25">
      <c r="A17" s="91"/>
      <c r="B17" s="97"/>
      <c r="C17" s="98"/>
    </row>
    <row r="18" spans="1:3" x14ac:dyDescent="0.25">
      <c r="A18" s="91"/>
      <c r="B18" s="97"/>
      <c r="C18" s="98"/>
    </row>
    <row r="19" spans="1:3" x14ac:dyDescent="0.25">
      <c r="A19" s="91"/>
      <c r="B19" s="91"/>
      <c r="C19" s="92"/>
    </row>
    <row r="20" spans="1:3" x14ac:dyDescent="0.25">
      <c r="A20" s="91"/>
      <c r="B20" s="91"/>
      <c r="C20" s="9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2020-02-06T06:06:21Z</dcterms:modified>
</cp:coreProperties>
</file>