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99C1998-B59F-44ED-8B12-0A34D5D2D1AF}" xr6:coauthVersionLast="47" xr6:coauthVersionMax="47" xr10:uidLastSave="{00000000-0000-0000-0000-000000000000}"/>
  <bookViews>
    <workbookView xWindow="0" yWindow="273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4" l="1"/>
  <c r="C5" i="14"/>
</calcChain>
</file>

<file path=xl/sharedStrings.xml><?xml version="1.0" encoding="utf-8"?>
<sst xmlns="http://schemas.openxmlformats.org/spreadsheetml/2006/main" count="47" uniqueCount="45">
  <si>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</si>
  <si>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</si>
  <si>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</si>
  <si>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</si>
  <si>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</si>
  <si>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</si>
  <si>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</si>
  <si>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</si>
  <si>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</si>
  <si>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</si>
  <si>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</si>
  <si>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</si>
  <si>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</si>
  <si>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</si>
  <si>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</si>
  <si>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</si>
  <si>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</si>
  <si>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</si>
  <si>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</si>
  <si>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</si>
  <si>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82
за 2022г.</t>
  </si>
  <si>
    <t>по статье "Содержание" за 2022г.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</si>
  <si>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</si>
  <si>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</si>
  <si>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</si>
  <si>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</si>
  <si>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</si>
  <si>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</si>
  <si>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</si>
  <si>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* Начисленные доходы по "Ремонту" </t>
  </si>
  <si>
    <t>согласно утвержденных смет и актов выполненных работ</t>
  </si>
  <si>
    <t>по жилому дому ул. Напольная, 82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</si>
  <si>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</si>
  <si>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</si>
  <si>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</si>
  <si>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</si>
  <si>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Ремонт подъезда</t>
  </si>
  <si>
    <t>Ремонт отопления</t>
  </si>
  <si>
    <t>Ремонт стеклопакета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</si>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</sst>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6" fillId="0" borderId="1" xfId="0" applyNumberFormat="1" applyFont="1" applyBorder="1" applyAlignment="1">
      <alignment horizontal="left"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6" xfId="0" applyNumberFormat="1" applyFont="1" applyBorder="1" applyAlignment="1">
      <alignment vertical="center" wrapText="1"/>
    </xf>
    <xf numFmtId="40" fontId="6" fillId="0" borderId="7" xfId="0" applyNumberFormat="1" applyFont="1" applyBorder="1" applyAlignment="1">
      <alignment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165" fontId="11" fillId="0" borderId="1" xfId="1" applyFont="1" applyFill="1" applyBorder="1"/>
    <xf numFmtId="0" fontId="11" fillId="0" borderId="5" xfId="0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E36B7-DEA7-47E7-B889-7D9C4E0FDDA2}">
  <dimension ref="A1:F35"/>
  <sheetViews>
    <sheetView workbookViewId="0">
      <selection activeCell="A10" sqref="A10:C10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9" bestFit="1" customWidth="1"/>
    <col min="5" max="5" width="11.42578125" style="10" bestFit="1" customWidth="1"/>
    <col min="6" max="6" width="11.28515625" style="8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20</v>
      </c>
      <c r="B1" s="7"/>
      <c r="C1" s="7"/>
      <c r="D1" s="7"/>
      <c r="E1" s="7"/>
      <c r="F1" s="7"/>
    </row>
    <row r="2" spans="1:6" x14ac:dyDescent="0.2">
      <c r="A2" s="11"/>
      <c r="B2" s="12"/>
      <c r="C2" s="12"/>
      <c r="D2" s="1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99839.16</v>
      </c>
      <c r="E4" s="15">
        <v>86946.99</v>
      </c>
      <c r="F4" s="15">
        <v>12892.169999999998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19">
        <v>43470.884899639728</v>
      </c>
      <c r="E6" s="19">
        <v>37857.51597529593</v>
      </c>
      <c r="F6" s="19">
        <v>5613.3689243437984</v>
      </c>
    </row>
    <row r="7" spans="1:6" ht="12.75" customHeight="1" x14ac:dyDescent="0.2">
      <c r="A7" s="20" t="s">
        <v>12</v>
      </c>
      <c r="B7" s="20"/>
      <c r="C7" s="21"/>
      <c r="D7" s="15">
        <v>43470.884899639728</v>
      </c>
      <c r="E7" s="15">
        <v>37857.51597529593</v>
      </c>
      <c r="F7" s="15">
        <v>5613.3689243437984</v>
      </c>
    </row>
    <row r="8" spans="1:6" ht="12.75" customHeight="1" x14ac:dyDescent="0.2">
      <c r="A8" s="22" t="s">
        <v>22</v>
      </c>
      <c r="B8" s="23"/>
      <c r="C8" s="23"/>
      <c r="D8" s="23"/>
      <c r="E8" s="23"/>
      <c r="F8" s="24"/>
    </row>
    <row r="9" spans="1:6" ht="25.5" customHeight="1" x14ac:dyDescent="0.2">
      <c r="A9" s="45" t="s">
        <v>23</v>
      </c>
      <c r="B9" s="46"/>
      <c r="C9" s="47"/>
      <c r="D9" s="19">
        <v>56368.275100360275</v>
      </c>
      <c r="E9" s="19">
        <v>49089.474024704075</v>
      </c>
      <c r="F9" s="19">
        <v>7278.8010756561998</v>
      </c>
    </row>
    <row r="10" spans="1:6" ht="12.75" customHeight="1" x14ac:dyDescent="0.2">
      <c r="A10" s="6" t="s">
        <v>29</v>
      </c>
      <c r="B10" s="6"/>
      <c r="C10" s="6"/>
      <c r="D10" s="15">
        <v>56368.275100360275</v>
      </c>
      <c r="E10" s="15">
        <v>49089.474024704075</v>
      </c>
      <c r="F10" s="15">
        <v>7278.8010756561998</v>
      </c>
    </row>
    <row r="11" spans="1:6" ht="12.75" customHeight="1" x14ac:dyDescent="0.2">
      <c r="A11" s="11"/>
      <c r="B11" s="11"/>
      <c r="C11" s="11"/>
      <c r="D11" s="1"/>
      <c r="E11" s="1"/>
    </row>
    <row r="12" spans="1:6" s="29" customFormat="1" ht="30" customHeight="1" x14ac:dyDescent="0.2">
      <c r="A12" s="25" t="s">
        <v>0</v>
      </c>
      <c r="B12" s="26"/>
      <c r="C12" s="27"/>
      <c r="D12" s="15">
        <v>191710.29489963973</v>
      </c>
      <c r="E12" s="28"/>
    </row>
    <row r="13" spans="1:6" s="29" customFormat="1" ht="15" x14ac:dyDescent="0.2">
      <c r="A13" s="30" t="s">
        <v>10</v>
      </c>
      <c r="B13" s="30"/>
      <c r="C13" s="30"/>
      <c r="D13" s="30"/>
      <c r="E13" s="28"/>
    </row>
    <row r="14" spans="1:6" s="29" customFormat="1" ht="24.75" customHeight="1" x14ac:dyDescent="0.2">
      <c r="A14" s="20" t="s">
        <v>13</v>
      </c>
      <c r="B14" s="20"/>
      <c r="C14" s="20"/>
      <c r="D14" s="15"/>
      <c r="E14" s="28"/>
    </row>
    <row r="15" spans="1:6" s="29" customFormat="1" ht="45.75" customHeight="1" x14ac:dyDescent="0.2">
      <c r="A15" s="3" t="s">
        <v>28</v>
      </c>
      <c r="B15" s="4"/>
      <c r="C15" s="5"/>
      <c r="D15" s="19">
        <v>25537.868899639725</v>
      </c>
      <c r="E15" s="28"/>
    </row>
    <row r="16" spans="1:6" s="29" customFormat="1" ht="25.5" customHeight="1" x14ac:dyDescent="0.2">
      <c r="A16" s="20" t="s">
        <v>14</v>
      </c>
      <c r="B16" s="20"/>
      <c r="C16" s="20"/>
      <c r="D16" s="15"/>
      <c r="E16" s="28"/>
    </row>
    <row r="17" spans="1:5" s="29" customFormat="1" x14ac:dyDescent="0.2">
      <c r="A17" s="32" t="s">
        <v>15</v>
      </c>
      <c r="B17" s="32"/>
      <c r="C17" s="32"/>
      <c r="D17" s="19">
        <v>5755.0080000000007</v>
      </c>
      <c r="E17" s="28"/>
    </row>
    <row r="18" spans="1:5" s="29" customFormat="1" ht="12.75" customHeight="1" x14ac:dyDescent="0.2">
      <c r="A18" s="21" t="s">
        <v>16</v>
      </c>
      <c r="B18" s="33"/>
      <c r="C18" s="34"/>
      <c r="D18" s="15">
        <v>31292.876899639727</v>
      </c>
      <c r="E18" s="28"/>
    </row>
    <row r="19" spans="1:5" s="29" customFormat="1" x14ac:dyDescent="0.2">
      <c r="A19" s="32" t="s">
        <v>17</v>
      </c>
      <c r="B19" s="32"/>
      <c r="C19" s="32"/>
      <c r="D19" s="19">
        <v>12178.008000000002</v>
      </c>
      <c r="E19" s="28"/>
    </row>
    <row r="20" spans="1:5" x14ac:dyDescent="0.2">
      <c r="A20" s="20" t="s">
        <v>18</v>
      </c>
      <c r="B20" s="20"/>
      <c r="C20" s="20"/>
      <c r="D20" s="15">
        <v>43470.884899639728</v>
      </c>
    </row>
    <row r="21" spans="1:5" ht="15" x14ac:dyDescent="0.2">
      <c r="A21" s="30" t="s">
        <v>22</v>
      </c>
      <c r="B21" s="30"/>
      <c r="C21" s="30"/>
      <c r="D21" s="30"/>
    </row>
    <row r="22" spans="1:5" ht="24" customHeight="1" x14ac:dyDescent="0.2">
      <c r="A22" s="2" t="s">
        <v>24</v>
      </c>
      <c r="B22" s="2"/>
      <c r="C22" s="2"/>
      <c r="D22" s="19">
        <v>148239.41</v>
      </c>
    </row>
    <row r="23" spans="1:5" x14ac:dyDescent="0.2">
      <c r="A23" s="20" t="s">
        <v>19</v>
      </c>
      <c r="B23" s="20"/>
      <c r="C23" s="20"/>
      <c r="D23" s="15">
        <v>148239.41</v>
      </c>
    </row>
    <row r="24" spans="1:5" x14ac:dyDescent="0.2">
      <c r="B24" s="35"/>
      <c r="C24" s="35"/>
    </row>
    <row r="25" spans="1:5" ht="19.5" customHeight="1" x14ac:dyDescent="0.2">
      <c r="A25" s="36" t="s">
        <v>1</v>
      </c>
      <c r="B25" s="37"/>
      <c r="C25" s="37"/>
      <c r="D25" s="38"/>
    </row>
    <row r="26" spans="1:5" ht="12.75" customHeight="1" x14ac:dyDescent="0.2">
      <c r="A26" s="48" t="s">
        <v>21</v>
      </c>
      <c r="B26" s="49"/>
      <c r="C26" s="50"/>
      <c r="D26" s="15">
        <v>-5613.3689243437984</v>
      </c>
    </row>
    <row r="27" spans="1:5" ht="12.75" customHeight="1" x14ac:dyDescent="0.2">
      <c r="A27" s="48" t="s">
        <v>25</v>
      </c>
      <c r="B27" s="49"/>
      <c r="C27" s="50"/>
      <c r="D27" s="15">
        <v>-99149.935975295928</v>
      </c>
    </row>
    <row r="28" spans="1:5" x14ac:dyDescent="0.2">
      <c r="A28" s="48" t="s">
        <v>26</v>
      </c>
      <c r="B28" s="49"/>
      <c r="C28" s="50"/>
      <c r="D28" s="15">
        <v>109516.57220072055</v>
      </c>
    </row>
    <row r="29" spans="1:5" x14ac:dyDescent="0.2">
      <c r="A29" s="48" t="s">
        <v>27</v>
      </c>
      <c r="B29" s="49"/>
      <c r="C29" s="50"/>
      <c r="D29" s="15">
        <v>4753.2673010808212</v>
      </c>
      <c r="E29" s="39"/>
    </row>
    <row r="31" spans="1:5" x14ac:dyDescent="0.2">
      <c r="A31" s="31" t="s">
        <v>6</v>
      </c>
      <c r="D31" s="40" t="s">
        <v>7</v>
      </c>
    </row>
    <row r="32" spans="1:5" x14ac:dyDescent="0.2">
      <c r="D32" s="40"/>
    </row>
    <row r="33" spans="1:4" x14ac:dyDescent="0.2">
      <c r="A33" s="41"/>
      <c r="B33" s="41"/>
      <c r="C33" s="41"/>
      <c r="D33" s="40"/>
    </row>
    <row r="34" spans="1:4" x14ac:dyDescent="0.2">
      <c r="A34" s="31" t="s">
        <v>8</v>
      </c>
      <c r="D34" s="40" t="s">
        <v>9</v>
      </c>
    </row>
    <row r="35" spans="1:4" x14ac:dyDescent="0.2">
      <c r="D35" s="40"/>
    </row>
  </sheetData>
  <mergeCells count="25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57C95-905D-45B5-8BC1-607D455E90ED}">
  <dimension ref="A1:C17"/>
  <sheetViews>
    <sheetView tabSelected="1" workbookViewId="0">
      <selection activeCell="B22" sqref="B22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44</v>
      </c>
      <c r="B1" s="51"/>
      <c r="C1" s="51"/>
    </row>
    <row r="2" spans="1:3" x14ac:dyDescent="0.25">
      <c r="A2" s="51" t="s">
        <v>30</v>
      </c>
      <c r="B2" s="51"/>
      <c r="C2" s="51"/>
    </row>
    <row r="3" spans="1:3" x14ac:dyDescent="0.25">
      <c r="A3" s="51" t="s">
        <v>31</v>
      </c>
      <c r="B3" s="51"/>
      <c r="C3" s="51"/>
    </row>
    <row r="4" spans="1:3" x14ac:dyDescent="0.25">
      <c r="C4" s="53"/>
    </row>
    <row r="5" spans="1:3" ht="31.5" x14ac:dyDescent="0.25">
      <c r="A5" s="54" t="s">
        <v>32</v>
      </c>
      <c r="B5" s="55" t="s">
        <v>33</v>
      </c>
      <c r="C5" s="56">
        <f>SUM(C7:C11)</f>
        <v>148239.40999999997</v>
      </c>
    </row>
    <row r="6" spans="1:3" x14ac:dyDescent="0.25">
      <c r="A6" s="57"/>
      <c r="B6" s="58" t="s">
        <v>34</v>
      </c>
      <c r="C6" s="59"/>
    </row>
    <row r="7" spans="1:3" x14ac:dyDescent="0.25">
      <c r="A7" s="60">
        <v>1</v>
      </c>
      <c r="B7" s="61" t="s">
        <v>35</v>
      </c>
      <c r="C7" s="62">
        <v>9426.69</v>
      </c>
    </row>
    <row r="8" spans="1:3" x14ac:dyDescent="0.25">
      <c r="A8" s="60">
        <v>2</v>
      </c>
      <c r="B8" s="61" t="s">
        <v>36</v>
      </c>
      <c r="C8" s="63">
        <v>127778.92</v>
      </c>
    </row>
    <row r="9" spans="1:3" x14ac:dyDescent="0.25">
      <c r="A9" s="60">
        <v>3</v>
      </c>
      <c r="B9" s="61" t="s">
        <v>37</v>
      </c>
      <c r="C9" s="63">
        <v>4661</v>
      </c>
    </row>
    <row r="10" spans="1:3" x14ac:dyDescent="0.25">
      <c r="A10" s="60">
        <v>4</v>
      </c>
      <c r="B10" s="61" t="s">
        <v>38</v>
      </c>
      <c r="C10" s="63">
        <v>3000</v>
      </c>
    </row>
    <row r="11" spans="1:3" x14ac:dyDescent="0.25">
      <c r="A11" s="60">
        <v>5</v>
      </c>
      <c r="B11" s="64" t="s">
        <v>39</v>
      </c>
      <c r="C11" s="62">
        <f>1506.85+1865.95</f>
        <v>3372.8</v>
      </c>
    </row>
    <row r="12" spans="1:3" x14ac:dyDescent="0.25">
      <c r="A12" s="65"/>
      <c r="C12" s="66"/>
    </row>
    <row r="13" spans="1:3" x14ac:dyDescent="0.25">
      <c r="A13" s="67" t="s">
        <v>40</v>
      </c>
      <c r="C13" s="68" t="s">
        <v>41</v>
      </c>
    </row>
    <row r="14" spans="1:3" x14ac:dyDescent="0.25">
      <c r="C14" s="53"/>
    </row>
    <row r="15" spans="1:3" x14ac:dyDescent="0.25">
      <c r="C15" s="53"/>
    </row>
    <row r="16" spans="1:3" x14ac:dyDescent="0.25">
      <c r="A16" s="67" t="s">
        <v>42</v>
      </c>
      <c r="C16" s="69" t="s">
        <v>43</v>
      </c>
    </row>
    <row r="17" spans="3:3" x14ac:dyDescent="0.25">
      <c r="C17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2023-03-21T01:29:11Z</dcterms:modified>
</cp:coreProperties>
</file>