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00" windowHeight="11100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<sst xmlns="http://schemas.openxmlformats.org/spreadsheetml/2006/main" count="68" uniqueCount="65">
  <si>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</si>
  <si>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</si>
  <si>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</si>
  <si>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</si>
  <si>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</si>
  <si>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</si>
  <si>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</si>
  <si>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</si>
  <si>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</si>
  <si>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</si>
  <si>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</si>
  <si>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</si>
  <si>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</si>
  <si>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</si>
  <si>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</si>
  <si>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</si>
  <si>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</si>
  <si>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</si>
  <si>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</si>
  <si>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</si>
  <si>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</si>
  <si>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</si>
  <si>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</si>
  <si>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</si>
  <si>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</si>
  <si>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</si>
  <si>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</si>
  <si>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</si>
  <si>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</si>
  <si>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</si>
  <si>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</si>
  <si>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</si>
  <si>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</si>
  <si>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</si>
  <si>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</si>
  <si>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</si>
  <si>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</si>
  <si>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</si>
  <si>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</si>
  <si>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</si>
  <si>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</si>
  <si>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</si>
  <si>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</si>
  <si>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</si>
  <si>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</si>
  <si>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</si>
  <si>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</si>
  <si>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Сурикова, 20</t>
    </r>
    <r>
      <rPr>
        <b/>
        <sz val="11"/>
        <rFont val="Calibri"/>
        <family val="2"/>
      </rPr>
      <t xml:space="preserve">
за 2017 г.</t>
    </r>
  </si>
  <si>
    <t xml:space="preserve">Сводный реестр выполненных работ по текущему ремонту за 2017год </t>
  </si>
  <si>
    <t>согласно утвержденных смет и актов выполненных работ</t>
  </si>
  <si>
    <t>по жилому дому Сурикова 20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</si>
  <si>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</si>
  <si>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</si>
  <si>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</si>
  <si>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</si>
  <si>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трубопровода ГВС</t>
  </si>
  <si>
    <t xml:space="preserve">  -  канализации</t>
  </si>
  <si>
    <t>Ремонт и переоборудование элеваторного узла</t>
  </si>
  <si>
    <t>Ремонт электромонтажного оборудования всего:</t>
  </si>
  <si>
    <t>Работы по благоустройству территории ( ограждения, детские площадки и т.д.)</t>
  </si>
  <si>
    <t>Разборка кладовок и очистка подвала</t>
  </si>
  <si>
    <t xml:space="preserve">Исполнительный директор - главный инженер                                      </t>
  </si>
  <si>
    <t xml:space="preserve"> Т.Т. Ермакова  </t>
  </si>
  <si>
    <t xml:space="preserve">Начальник финансово - экономического отдела                                  </t>
  </si>
  <si>
    <t xml:space="preserve"> Т.И. Потапова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</si>
</sst>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173" fontId="27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40" fontId="3" fillId="0" borderId="0" xfId="58" applyNumberFormat="1" applyFont="1" applyFill="1" applyBorder="1" applyAlignment="1">
      <alignment horizontal="center" vertical="center"/>
    </xf>
    <xf numFmtId="40" fontId="27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7" fillId="0" borderId="0" xfId="58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8" fillId="0" borderId="0" xfId="0" applyNumberFormat="1" applyFont="1" applyFill="1" applyAlignment="1">
      <alignment/>
    </xf>
    <xf numFmtId="40" fontId="28" fillId="0" borderId="0" xfId="0" applyNumberFormat="1" applyFont="1" applyFill="1" applyAlignment="1">
      <alignment wrapText="1"/>
    </xf>
    <xf numFmtId="40" fontId="27" fillId="0" borderId="0" xfId="58" applyNumberFormat="1" applyFont="1" applyFill="1" applyBorder="1" applyAlignment="1">
      <alignment horizont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27" fillId="0" borderId="10" xfId="58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0" fontId="28" fillId="0" borderId="0" xfId="0" applyNumberFormat="1" applyFont="1" applyFill="1" applyAlignment="1">
      <alignment horizontal="center" vertical="center"/>
    </xf>
    <xf numFmtId="40" fontId="2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 horizontal="center"/>
    </xf>
    <xf numFmtId="171" fontId="6" fillId="0" borderId="0" xfId="58" applyFont="1" applyAlignment="1">
      <alignment/>
    </xf>
    <xf numFmtId="171" fontId="6" fillId="0" borderId="0" xfId="58" applyFont="1" applyAlignment="1">
      <alignment/>
    </xf>
    <xf numFmtId="171" fontId="51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40" fontId="6" fillId="31" borderId="10" xfId="58" applyNumberFormat="1" applyFont="1" applyFill="1" applyBorder="1" applyAlignment="1">
      <alignment horizontal="center" vertical="center"/>
    </xf>
    <xf numFmtId="43" fontId="51" fillId="0" borderId="0" xfId="0" applyNumberFormat="1" applyFont="1" applyAlignment="1">
      <alignment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40" fontId="51" fillId="0" borderId="10" xfId="58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0" fontId="7" fillId="0" borderId="10" xfId="58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40" fontId="51" fillId="0" borderId="10" xfId="58" applyNumberFormat="1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8" applyFont="1" applyBorder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171" fontId="8" fillId="0" borderId="0" xfId="58" applyFont="1" applyAlignment="1">
      <alignment/>
    </xf>
    <xf numFmtId="0" fontId="9" fillId="0" borderId="0" xfId="0" applyFont="1" applyAlignment="1">
      <alignment/>
    </xf>
    <xf numFmtId="171" fontId="9" fillId="0" borderId="0" xfId="58" applyFont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3">
      <selection activeCell="G61" sqref="G61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20" bestFit="1" customWidth="1"/>
    <col min="5" max="5" width="11.421875" style="15" bestFit="1" customWidth="1"/>
    <col min="6" max="6" width="11.28125" style="15" customWidth="1"/>
    <col min="7" max="16384" width="9.140625" style="4" customWidth="1"/>
  </cols>
  <sheetData>
    <row r="1" spans="1:6" ht="55.5" customHeight="1">
      <c r="A1" s="89" t="s">
        <v>47</v>
      </c>
      <c r="B1" s="89"/>
      <c r="C1" s="89"/>
      <c r="D1" s="89"/>
      <c r="E1" s="89"/>
      <c r="F1" s="89"/>
    </row>
    <row r="2" spans="1:4" ht="12.75">
      <c r="A2" s="1"/>
      <c r="B2" s="19"/>
      <c r="C2" s="2"/>
      <c r="D2" s="8"/>
    </row>
    <row r="3" spans="1:6" ht="33.75">
      <c r="A3" s="90" t="s">
        <v>32</v>
      </c>
      <c r="B3" s="90"/>
      <c r="C3" s="90"/>
      <c r="D3" s="21" t="s">
        <v>35</v>
      </c>
      <c r="E3" s="21" t="s">
        <v>36</v>
      </c>
      <c r="F3" s="27" t="s">
        <v>33</v>
      </c>
    </row>
    <row r="4" spans="1:6" ht="21" customHeight="1">
      <c r="A4" s="90"/>
      <c r="B4" s="90"/>
      <c r="C4" s="90"/>
      <c r="D4" s="18">
        <v>446592.52</v>
      </c>
      <c r="E4" s="18">
        <v>524722.43</v>
      </c>
      <c r="F4" s="18">
        <v>-78129.90999999999</v>
      </c>
    </row>
    <row r="5" spans="1:6" ht="12.75" customHeight="1">
      <c r="A5" s="91" t="s">
        <v>8</v>
      </c>
      <c r="B5" s="92"/>
      <c r="C5" s="92"/>
      <c r="D5" s="92"/>
      <c r="E5" s="92"/>
      <c r="F5" s="93"/>
    </row>
    <row r="6" spans="1:6" ht="38.25" customHeight="1">
      <c r="A6" s="79" t="s">
        <v>0</v>
      </c>
      <c r="B6" s="79"/>
      <c r="C6" s="80"/>
      <c r="D6" s="7">
        <v>290622.88</v>
      </c>
      <c r="E6" s="7">
        <v>346030.28</v>
      </c>
      <c r="F6" s="7">
        <v>-55407.4</v>
      </c>
    </row>
    <row r="7" spans="1:6" ht="27.75" customHeight="1">
      <c r="A7" s="70" t="s">
        <v>1</v>
      </c>
      <c r="B7" s="71"/>
      <c r="C7" s="72"/>
      <c r="D7" s="7">
        <v>8453.369999999999</v>
      </c>
      <c r="E7" s="7">
        <v>8453.369999999999</v>
      </c>
      <c r="F7" s="7">
        <v>0</v>
      </c>
    </row>
    <row r="8" spans="1:6" ht="12.75" customHeight="1">
      <c r="A8" s="57" t="s">
        <v>2</v>
      </c>
      <c r="B8" s="57"/>
      <c r="C8" s="73"/>
      <c r="D8" s="18">
        <v>299076.25</v>
      </c>
      <c r="E8" s="18">
        <v>354483.65</v>
      </c>
      <c r="F8" s="18">
        <v>-55407.4</v>
      </c>
    </row>
    <row r="9" spans="1:6" ht="12.75" customHeight="1">
      <c r="A9" s="76" t="s">
        <v>3</v>
      </c>
      <c r="B9" s="77"/>
      <c r="C9" s="77"/>
      <c r="D9" s="77"/>
      <c r="E9" s="77"/>
      <c r="F9" s="78"/>
    </row>
    <row r="10" spans="1:6" ht="25.5" customHeight="1">
      <c r="A10" s="79" t="s">
        <v>4</v>
      </c>
      <c r="B10" s="79"/>
      <c r="C10" s="80"/>
      <c r="D10" s="7">
        <v>114989.72</v>
      </c>
      <c r="E10" s="7">
        <v>134904.09</v>
      </c>
      <c r="F10" s="7">
        <v>-19914.369999999995</v>
      </c>
    </row>
    <row r="11" spans="1:6" ht="27" customHeight="1">
      <c r="A11" s="70" t="s">
        <v>5</v>
      </c>
      <c r="B11" s="71"/>
      <c r="C11" s="71"/>
      <c r="D11" s="7">
        <v>4166.460000000001</v>
      </c>
      <c r="E11" s="7">
        <v>4166.460000000001</v>
      </c>
      <c r="F11" s="7">
        <v>0</v>
      </c>
    </row>
    <row r="12" spans="1:6" ht="12.75" customHeight="1">
      <c r="A12" s="57" t="s">
        <v>6</v>
      </c>
      <c r="B12" s="57"/>
      <c r="C12" s="57"/>
      <c r="D12" s="18">
        <v>119156.18000000001</v>
      </c>
      <c r="E12" s="18">
        <v>139070.55</v>
      </c>
      <c r="F12" s="18">
        <v>-19914.369999999995</v>
      </c>
    </row>
    <row r="13" spans="1:6" ht="12.75">
      <c r="A13" s="9"/>
      <c r="B13" s="9"/>
      <c r="C13" s="9"/>
      <c r="D13" s="6"/>
      <c r="E13" s="6"/>
      <c r="F13" s="6"/>
    </row>
    <row r="14" spans="1:6" ht="12.75">
      <c r="A14" s="81" t="s">
        <v>7</v>
      </c>
      <c r="B14" s="81"/>
      <c r="C14" s="81"/>
      <c r="D14" s="18">
        <v>28360.09</v>
      </c>
      <c r="E14" s="18">
        <v>31168.23</v>
      </c>
      <c r="F14" s="18">
        <v>-2808.1399999999994</v>
      </c>
    </row>
    <row r="15" spans="1:6" ht="12.75">
      <c r="A15" s="10"/>
      <c r="B15" s="10"/>
      <c r="C15" s="10"/>
      <c r="D15" s="6"/>
      <c r="E15" s="6"/>
      <c r="F15" s="6"/>
    </row>
    <row r="16" spans="1:5" ht="12.75" customHeight="1">
      <c r="A16" s="10"/>
      <c r="B16" s="10"/>
      <c r="C16" s="10"/>
      <c r="D16" s="6"/>
      <c r="E16" s="6"/>
    </row>
    <row r="17" spans="1:6" s="3" customFormat="1" ht="12.75">
      <c r="A17" s="82" t="s">
        <v>37</v>
      </c>
      <c r="B17" s="83"/>
      <c r="C17" s="84"/>
      <c r="D17" s="88">
        <v>532587.0959999999</v>
      </c>
      <c r="E17" s="16"/>
      <c r="F17" s="16"/>
    </row>
    <row r="18" spans="1:6" s="3" customFormat="1" ht="12.75">
      <c r="A18" s="85"/>
      <c r="B18" s="86"/>
      <c r="C18" s="87"/>
      <c r="D18" s="88"/>
      <c r="E18" s="16"/>
      <c r="F18" s="16"/>
    </row>
    <row r="19" spans="1:6" s="3" customFormat="1" ht="15">
      <c r="A19" s="66" t="s">
        <v>8</v>
      </c>
      <c r="B19" s="66"/>
      <c r="C19" s="66"/>
      <c r="D19" s="66"/>
      <c r="E19" s="16"/>
      <c r="F19" s="16"/>
    </row>
    <row r="20" spans="1:6" s="3" customFormat="1" ht="24.75" customHeight="1">
      <c r="A20" s="57" t="s">
        <v>9</v>
      </c>
      <c r="B20" s="57"/>
      <c r="C20" s="57"/>
      <c r="D20" s="18"/>
      <c r="E20" s="16"/>
      <c r="F20" s="16"/>
    </row>
    <row r="21" spans="1:6" s="3" customFormat="1" ht="45.75" customHeight="1">
      <c r="A21" s="70" t="s">
        <v>38</v>
      </c>
      <c r="B21" s="71"/>
      <c r="C21" s="72"/>
      <c r="D21" s="7">
        <v>144574.96</v>
      </c>
      <c r="E21" s="16"/>
      <c r="F21" s="16"/>
    </row>
    <row r="22" spans="1:6" s="3" customFormat="1" ht="12.75" customHeight="1">
      <c r="A22" s="70" t="s">
        <v>39</v>
      </c>
      <c r="B22" s="71"/>
      <c r="C22" s="72"/>
      <c r="D22" s="7">
        <v>20035.49</v>
      </c>
      <c r="E22" s="16"/>
      <c r="F22" s="16"/>
    </row>
    <row r="23" spans="1:6" s="3" customFormat="1" ht="25.5" customHeight="1">
      <c r="A23" s="57" t="s">
        <v>10</v>
      </c>
      <c r="B23" s="57"/>
      <c r="C23" s="57"/>
      <c r="D23" s="18"/>
      <c r="E23" s="16"/>
      <c r="F23" s="16"/>
    </row>
    <row r="24" spans="1:6" s="3" customFormat="1" ht="12.75">
      <c r="A24" s="70" t="s">
        <v>12</v>
      </c>
      <c r="B24" s="71"/>
      <c r="C24" s="72"/>
      <c r="D24" s="7">
        <v>53939.89</v>
      </c>
      <c r="E24" s="16"/>
      <c r="F24" s="16"/>
    </row>
    <row r="25" spans="1:6" s="3" customFormat="1" ht="23.25" customHeight="1">
      <c r="A25" s="56" t="s">
        <v>11</v>
      </c>
      <c r="B25" s="56"/>
      <c r="C25" s="56"/>
      <c r="D25" s="7">
        <v>19353.816000000003</v>
      </c>
      <c r="E25" s="16"/>
      <c r="F25" s="16"/>
    </row>
    <row r="26" spans="1:6" s="3" customFormat="1" ht="12.75" customHeight="1">
      <c r="A26" s="73" t="s">
        <v>15</v>
      </c>
      <c r="B26" s="74"/>
      <c r="C26" s="75"/>
      <c r="D26" s="18">
        <v>237904.15599999996</v>
      </c>
      <c r="E26" s="16"/>
      <c r="F26" s="16"/>
    </row>
    <row r="27" spans="1:6" s="3" customFormat="1" ht="12.75">
      <c r="A27" s="56" t="s">
        <v>34</v>
      </c>
      <c r="B27" s="56"/>
      <c r="C27" s="56"/>
      <c r="D27" s="7">
        <v>44861.4375</v>
      </c>
      <c r="E27" s="16"/>
      <c r="F27" s="16"/>
    </row>
    <row r="28" spans="1:6" s="3" customFormat="1" ht="12.75">
      <c r="A28" s="70" t="s">
        <v>13</v>
      </c>
      <c r="B28" s="71"/>
      <c r="C28" s="72"/>
      <c r="D28" s="7">
        <v>9676.908000000001</v>
      </c>
      <c r="E28" s="16"/>
      <c r="F28" s="16"/>
    </row>
    <row r="29" spans="1:6" s="3" customFormat="1" ht="48.75" customHeight="1">
      <c r="A29" s="70" t="s">
        <v>14</v>
      </c>
      <c r="B29" s="71"/>
      <c r="C29" s="72"/>
      <c r="D29" s="7">
        <v>7526.484</v>
      </c>
      <c r="E29" s="16"/>
      <c r="F29" s="16"/>
    </row>
    <row r="30" spans="1:4" ht="12.75">
      <c r="A30" s="57" t="s">
        <v>16</v>
      </c>
      <c r="B30" s="57"/>
      <c r="C30" s="57"/>
      <c r="D30" s="18">
        <v>299968.98549999995</v>
      </c>
    </row>
    <row r="31" spans="1:4" ht="15">
      <c r="A31" s="66" t="s">
        <v>3</v>
      </c>
      <c r="B31" s="66"/>
      <c r="C31" s="66"/>
      <c r="D31" s="66"/>
    </row>
    <row r="32" spans="1:4" ht="28.5" customHeight="1">
      <c r="A32" s="56" t="s">
        <v>17</v>
      </c>
      <c r="B32" s="56"/>
      <c r="C32" s="56"/>
      <c r="D32" s="7">
        <v>199690.67</v>
      </c>
    </row>
    <row r="33" spans="1:4" ht="12.75">
      <c r="A33" s="56" t="s">
        <v>34</v>
      </c>
      <c r="B33" s="56"/>
      <c r="C33" s="56"/>
      <c r="D33" s="7">
        <v>17873.427</v>
      </c>
    </row>
    <row r="34" spans="1:4" ht="12.75">
      <c r="A34" s="57" t="s">
        <v>18</v>
      </c>
      <c r="B34" s="57"/>
      <c r="C34" s="57"/>
      <c r="D34" s="18">
        <v>217564.097</v>
      </c>
    </row>
    <row r="35" spans="1:4" ht="14.25" customHeight="1">
      <c r="A35" s="67" t="s">
        <v>19</v>
      </c>
      <c r="B35" s="68"/>
      <c r="C35" s="68"/>
      <c r="D35" s="69"/>
    </row>
    <row r="36" spans="1:4" ht="51" customHeight="1">
      <c r="A36" s="70" t="s">
        <v>20</v>
      </c>
      <c r="B36" s="71"/>
      <c r="C36" s="72"/>
      <c r="D36" s="7">
        <v>10800</v>
      </c>
    </row>
    <row r="37" spans="1:4" ht="12.75" customHeight="1">
      <c r="A37" s="53" t="s">
        <v>21</v>
      </c>
      <c r="B37" s="54"/>
      <c r="C37" s="55"/>
      <c r="D37" s="7">
        <v>0</v>
      </c>
    </row>
    <row r="38" spans="1:4" ht="12.75" customHeight="1">
      <c r="A38" s="56" t="s">
        <v>22</v>
      </c>
      <c r="B38" s="56"/>
      <c r="C38" s="56"/>
      <c r="D38" s="7">
        <v>4254.0135</v>
      </c>
    </row>
    <row r="39" spans="1:4" ht="12.75" customHeight="1">
      <c r="A39" s="57" t="s">
        <v>23</v>
      </c>
      <c r="B39" s="57"/>
      <c r="C39" s="57"/>
      <c r="D39" s="18">
        <v>15054.013500000001</v>
      </c>
    </row>
    <row r="40" spans="2:3" ht="12.75">
      <c r="B40" s="22"/>
      <c r="C40" s="22"/>
    </row>
    <row r="41" spans="1:4" ht="19.5" customHeight="1">
      <c r="A41" s="58" t="s">
        <v>24</v>
      </c>
      <c r="B41" s="59"/>
      <c r="C41" s="59"/>
      <c r="D41" s="60"/>
    </row>
    <row r="42" spans="1:4" ht="12.75">
      <c r="A42" s="61" t="s">
        <v>42</v>
      </c>
      <c r="B42" s="62"/>
      <c r="C42" s="63"/>
      <c r="D42" s="18">
        <v>54514.66450000005</v>
      </c>
    </row>
    <row r="43" spans="1:4" ht="12.75">
      <c r="A43" s="61" t="s">
        <v>43</v>
      </c>
      <c r="B43" s="62"/>
      <c r="C43" s="63"/>
      <c r="D43" s="18">
        <v>-78493.54700000002</v>
      </c>
    </row>
    <row r="44" spans="1:4" ht="12.75">
      <c r="A44" s="65" t="s">
        <v>44</v>
      </c>
      <c r="B44" s="65"/>
      <c r="C44" s="65"/>
      <c r="D44" s="18">
        <v>16114.216499999999</v>
      </c>
    </row>
    <row r="45" spans="1:4" ht="33.75" customHeight="1">
      <c r="A45" s="61" t="s">
        <v>45</v>
      </c>
      <c r="B45" s="62"/>
      <c r="C45" s="63"/>
      <c r="D45" s="18">
        <v>145037.20806779672</v>
      </c>
    </row>
    <row r="46" spans="1:5" ht="34.5" customHeight="1">
      <c r="A46" s="61" t="s">
        <v>46</v>
      </c>
      <c r="B46" s="62"/>
      <c r="C46" s="63"/>
      <c r="D46" s="18">
        <v>137172.54206779675</v>
      </c>
      <c r="E46" s="17"/>
    </row>
    <row r="48" spans="1:4" ht="39" customHeight="1">
      <c r="A48" s="11" t="s">
        <v>40</v>
      </c>
      <c r="D48" s="5" t="s">
        <v>41</v>
      </c>
    </row>
    <row r="49" spans="1:4" ht="12.75">
      <c r="A49" s="12"/>
      <c r="B49" s="12"/>
      <c r="C49" s="12"/>
      <c r="D49" s="5"/>
    </row>
    <row r="50" spans="1:4" ht="12.75">
      <c r="A50" s="11" t="s">
        <v>25</v>
      </c>
      <c r="D50" s="20" t="s">
        <v>29</v>
      </c>
    </row>
    <row r="53" spans="2:4" ht="12.75" hidden="1">
      <c r="B53" s="23"/>
      <c r="C53" s="24" t="s">
        <v>28</v>
      </c>
      <c r="D53" s="25"/>
    </row>
    <row r="54" spans="1:5" ht="26.25" customHeight="1" hidden="1">
      <c r="A54" s="64" t="s">
        <v>31</v>
      </c>
      <c r="B54" s="64"/>
      <c r="C54" s="64"/>
      <c r="D54" s="64"/>
      <c r="E54" s="16"/>
    </row>
    <row r="55" spans="1:4" ht="12.75" hidden="1">
      <c r="A55" s="23" t="s">
        <v>26</v>
      </c>
      <c r="B55" s="23"/>
      <c r="C55" s="23"/>
      <c r="D55" s="26">
        <v>-28642.57</v>
      </c>
    </row>
    <row r="56" spans="2:4" ht="12.75" hidden="1">
      <c r="B56" s="23"/>
      <c r="C56" s="23"/>
      <c r="D56" s="25"/>
    </row>
    <row r="57" spans="1:4" ht="12.75" hidden="1">
      <c r="A57" s="11" t="s">
        <v>30</v>
      </c>
      <c r="D57" s="25"/>
    </row>
    <row r="58" spans="1:4" ht="12.75" hidden="1">
      <c r="A58" s="11" t="s">
        <v>27</v>
      </c>
      <c r="D58" s="25"/>
    </row>
    <row r="59" spans="1:4" ht="14.25" customHeight="1" hidden="1">
      <c r="A59" s="13"/>
      <c r="B59" s="14"/>
      <c r="C59" s="14"/>
      <c r="D59" s="5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54:D54"/>
    <mergeCell ref="A43:C43"/>
    <mergeCell ref="A44:C44"/>
    <mergeCell ref="A45:C45"/>
    <mergeCell ref="A46:C46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6.8515625" style="28" customWidth="1"/>
    <col min="2" max="2" width="62.421875" style="28" customWidth="1"/>
    <col min="3" max="3" width="16.140625" style="28" customWidth="1"/>
    <col min="4" max="4" width="9.140625" style="28" customWidth="1"/>
    <col min="5" max="5" width="11.00390625" style="28" bestFit="1" customWidth="1"/>
    <col min="6" max="16384" width="9.140625" style="28" customWidth="1"/>
  </cols>
  <sheetData>
    <row r="1" spans="2:3" ht="15.75">
      <c r="B1" s="29" t="s">
        <v>48</v>
      </c>
      <c r="C1" s="30"/>
    </row>
    <row r="2" spans="2:3" ht="15.75">
      <c r="B2" s="29" t="s">
        <v>49</v>
      </c>
      <c r="C2" s="30"/>
    </row>
    <row r="3" spans="2:3" ht="15.75">
      <c r="B3" s="29" t="s">
        <v>50</v>
      </c>
      <c r="C3" s="31"/>
    </row>
    <row r="4" ht="15.75">
      <c r="C4" s="32"/>
    </row>
    <row r="5" spans="1:5" ht="31.5">
      <c r="A5" s="33" t="s">
        <v>51</v>
      </c>
      <c r="B5" s="34" t="s">
        <v>52</v>
      </c>
      <c r="C5" s="35">
        <f>SUM(C7:C13)</f>
        <v>199690.67</v>
      </c>
      <c r="E5" s="36"/>
    </row>
    <row r="6" spans="1:3" ht="15.75">
      <c r="A6" s="37"/>
      <c r="B6" s="38" t="s">
        <v>53</v>
      </c>
      <c r="C6" s="39"/>
    </row>
    <row r="7" spans="1:3" ht="15.75">
      <c r="A7" s="40">
        <v>1</v>
      </c>
      <c r="B7" s="41" t="s">
        <v>54</v>
      </c>
      <c r="C7" s="42"/>
    </row>
    <row r="8" spans="1:3" ht="15.75">
      <c r="A8" s="40"/>
      <c r="B8" s="43" t="s">
        <v>55</v>
      </c>
      <c r="C8" s="44">
        <v>5978</v>
      </c>
    </row>
    <row r="9" spans="1:3" ht="15.75">
      <c r="A9" s="40"/>
      <c r="B9" s="43" t="s">
        <v>56</v>
      </c>
      <c r="C9" s="44">
        <v>10026.87</v>
      </c>
    </row>
    <row r="10" spans="1:3" ht="15.75">
      <c r="A10" s="40">
        <v>2</v>
      </c>
      <c r="B10" s="43" t="s">
        <v>57</v>
      </c>
      <c r="C10" s="44">
        <v>36738.68</v>
      </c>
    </row>
    <row r="11" spans="1:3" ht="15.75">
      <c r="A11" s="40">
        <v>3</v>
      </c>
      <c r="B11" s="43" t="s">
        <v>58</v>
      </c>
      <c r="C11" s="44">
        <f>1600+600</f>
        <v>2200</v>
      </c>
    </row>
    <row r="12" spans="1:3" ht="15.75">
      <c r="A12" s="40">
        <v>4</v>
      </c>
      <c r="B12" s="43" t="s">
        <v>59</v>
      </c>
      <c r="C12" s="44">
        <v>1862.95</v>
      </c>
    </row>
    <row r="13" spans="1:3" ht="15.75">
      <c r="A13" s="40">
        <v>5</v>
      </c>
      <c r="B13" s="43" t="s">
        <v>60</v>
      </c>
      <c r="C13" s="44">
        <v>142884.17</v>
      </c>
    </row>
    <row r="14" spans="1:3" ht="15.75">
      <c r="A14" s="45"/>
      <c r="B14" s="46"/>
      <c r="C14" s="47"/>
    </row>
    <row r="15" ht="15.75">
      <c r="C15" s="32"/>
    </row>
    <row r="16" spans="1:3" s="49" customFormat="1" ht="15">
      <c r="A16" s="48" t="s">
        <v>61</v>
      </c>
      <c r="C16" s="50" t="s">
        <v>62</v>
      </c>
    </row>
    <row r="17" spans="2:3" s="49" customFormat="1" ht="15">
      <c r="B17" s="51"/>
      <c r="C17" s="52"/>
    </row>
    <row r="18" spans="1:3" s="49" customFormat="1" ht="15">
      <c r="A18" s="48" t="s">
        <v>63</v>
      </c>
      <c r="C18" s="5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2018-06-29T01:34:57Z</dcterms:modified>
  <cp:category/>
  <cp:version/>
  <cp:contentType/>
  <cp:contentStatus/>
</cp:coreProperties>
</file>