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<sst xmlns="http://schemas.openxmlformats.org/spreadsheetml/2006/main" count="58" uniqueCount="55">
  <si>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</si>
  <si>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</si>
  <si>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</si>
  <si>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</si>
  <si>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</si>
  <si>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</si>
  <si>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</si>
  <si>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</si>
  <si>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</si>
  <si>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</si>
  <si>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</si>
  <si>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</si>
  <si>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</si>
  <si>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</si>
  <si>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</si>
  <si>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</si>
  <si>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</si>
  <si>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</si>
  <si>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</si>
  <si>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</si>
  <si>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</si>
  <si>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</si>
  <si>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</si>
  <si>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</si>
  <si>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</si>
  <si>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</si>
  <si>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</si>
  <si>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</si>
  <si>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</si>
  <si>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</si>
  <si>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</si>
  <si>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</si>
  <si>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</si>
  <si>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</si>
  <si>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</si>
  <si>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</si>
  <si>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</si>
  <si>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</si>
  <si>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</si>
  <si>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54-н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</si>
  <si>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</si>
  <si>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</si>
  <si>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54 н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</si>
  <si>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</si>
  <si>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</si>
  <si>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</si>
  <si>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 подъезд № 2</t>
  </si>
  <si>
    <t>Замена участка трубопровода отопления</t>
  </si>
  <si>
    <t>Завоз песка</t>
  </si>
  <si>
    <t>Подготовка элеваторного узла к отопительному сезону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</si>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</sst>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7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3" fontId="28" fillId="0" borderId="10" xfId="58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173" fontId="28" fillId="0" borderId="0" xfId="58" applyFont="1" applyFill="1" applyAlignment="1">
      <alignment/>
    </xf>
    <xf numFmtId="0" fontId="29" fillId="0" borderId="0" xfId="0" applyFont="1" applyFill="1" applyAlignment="1">
      <alignment/>
    </xf>
    <xf numFmtId="173" fontId="29" fillId="0" borderId="0" xfId="58" applyFont="1" applyFill="1" applyAlignment="1">
      <alignment/>
    </xf>
    <xf numFmtId="43" fontId="29" fillId="0" borderId="0" xfId="0" applyNumberFormat="1" applyFont="1" applyFill="1" applyAlignment="1">
      <alignment/>
    </xf>
    <xf numFmtId="0" fontId="29" fillId="0" borderId="14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center"/>
    </xf>
    <xf numFmtId="173" fontId="29" fillId="0" borderId="10" xfId="58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173" fontId="29" fillId="0" borderId="10" xfId="58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173" fontId="29" fillId="0" borderId="0" xfId="58" applyFont="1" applyFill="1" applyBorder="1" applyAlignment="1">
      <alignment/>
    </xf>
    <xf numFmtId="173" fontId="29" fillId="0" borderId="0" xfId="58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3">
      <selection activeCell="E28" sqref="E28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40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3" t="s">
        <v>39</v>
      </c>
      <c r="B1" s="13"/>
      <c r="C1" s="13"/>
      <c r="D1" s="13"/>
      <c r="E1" s="13"/>
      <c r="F1" s="13"/>
    </row>
    <row r="2" spans="1:6" ht="31.5">
      <c r="A2" s="31" t="s">
        <v>22</v>
      </c>
      <c r="B2" s="31"/>
      <c r="C2" s="31"/>
      <c r="D2" s="32" t="s">
        <v>25</v>
      </c>
      <c r="E2" s="32" t="s">
        <v>26</v>
      </c>
      <c r="F2" s="46" t="s">
        <v>23</v>
      </c>
    </row>
    <row r="3" spans="1:6" ht="21" customHeight="1">
      <c r="A3" s="31"/>
      <c r="B3" s="31"/>
      <c r="C3" s="31"/>
      <c r="D3" s="5">
        <v>437155.6560000001</v>
      </c>
      <c r="E3" s="5">
        <v>471660.386</v>
      </c>
      <c r="F3" s="5">
        <v>-34504.72999999999</v>
      </c>
    </row>
    <row r="4" spans="1:6" ht="12.75" customHeight="1">
      <c r="A4" s="14" t="s">
        <v>4</v>
      </c>
      <c r="B4" s="15"/>
      <c r="C4" s="15"/>
      <c r="D4" s="15"/>
      <c r="E4" s="15"/>
      <c r="F4" s="16"/>
    </row>
    <row r="5" spans="1:6" ht="28.5" customHeight="1">
      <c r="A5" s="47" t="s">
        <v>31</v>
      </c>
      <c r="B5" s="47"/>
      <c r="C5" s="48"/>
      <c r="D5" s="4">
        <v>266395.656</v>
      </c>
      <c r="E5" s="4">
        <v>287413.726</v>
      </c>
      <c r="F5" s="4">
        <v>-21018.070000000007</v>
      </c>
    </row>
    <row r="6" spans="1:6" ht="12.75" customHeight="1">
      <c r="A6" s="17" t="s">
        <v>0</v>
      </c>
      <c r="B6" s="17"/>
      <c r="C6" s="18"/>
      <c r="D6" s="5">
        <v>266395.656</v>
      </c>
      <c r="E6" s="5">
        <v>287413.726</v>
      </c>
      <c r="F6" s="5">
        <v>-21018.070000000007</v>
      </c>
    </row>
    <row r="7" spans="1:6" ht="12.75" customHeight="1">
      <c r="A7" s="19" t="s">
        <v>1</v>
      </c>
      <c r="B7" s="20"/>
      <c r="C7" s="20"/>
      <c r="D7" s="20"/>
      <c r="E7" s="20"/>
      <c r="F7" s="21"/>
    </row>
    <row r="8" spans="1:6" ht="25.5" customHeight="1">
      <c r="A8" s="49" t="s">
        <v>2</v>
      </c>
      <c r="B8" s="49"/>
      <c r="C8" s="50"/>
      <c r="D8" s="4">
        <v>137271.48</v>
      </c>
      <c r="E8" s="4">
        <v>147986.24</v>
      </c>
      <c r="F8" s="4">
        <v>-10714.75999999998</v>
      </c>
    </row>
    <row r="9" spans="1:6" ht="12.75" customHeight="1">
      <c r="A9" s="17" t="s">
        <v>3</v>
      </c>
      <c r="B9" s="17"/>
      <c r="C9" s="17"/>
      <c r="D9" s="5">
        <v>137271.48</v>
      </c>
      <c r="E9" s="5">
        <v>147986.24</v>
      </c>
      <c r="F9" s="5">
        <v>-10714.75999999998</v>
      </c>
    </row>
    <row r="10" spans="1:6" ht="13.5">
      <c r="A10" s="19" t="s">
        <v>32</v>
      </c>
      <c r="B10" s="20"/>
      <c r="C10" s="20"/>
      <c r="D10" s="20"/>
      <c r="E10" s="20"/>
      <c r="F10" s="21"/>
    </row>
    <row r="11" spans="1:6" ht="29.25" customHeight="1">
      <c r="A11" s="27" t="s">
        <v>27</v>
      </c>
      <c r="B11" s="27"/>
      <c r="C11" s="27"/>
      <c r="D11" s="4">
        <v>33488.52</v>
      </c>
      <c r="E11" s="4">
        <v>36260.42</v>
      </c>
      <c r="F11" s="4">
        <v>-2771.9000000000015</v>
      </c>
    </row>
    <row r="12" spans="1:6" ht="12.75">
      <c r="A12" s="22" t="s">
        <v>33</v>
      </c>
      <c r="B12" s="22"/>
      <c r="C12" s="22"/>
      <c r="D12" s="5">
        <v>33488.52</v>
      </c>
      <c r="E12" s="5">
        <v>36260.42</v>
      </c>
      <c r="F12" s="5">
        <v>-2771.9000000000015</v>
      </c>
    </row>
    <row r="13" spans="1:5" ht="12.75" customHeight="1">
      <c r="A13" s="3"/>
      <c r="B13" s="3"/>
      <c r="C13" s="3"/>
      <c r="D13" s="6"/>
      <c r="E13" s="6"/>
    </row>
    <row r="14" spans="1:6" s="8" customFormat="1" ht="26.25" customHeight="1">
      <c r="A14" s="33" t="s">
        <v>5</v>
      </c>
      <c r="B14" s="34"/>
      <c r="C14" s="35"/>
      <c r="D14" s="36">
        <v>330720.854</v>
      </c>
      <c r="E14" s="7"/>
      <c r="F14" s="7"/>
    </row>
    <row r="15" spans="1:6" s="8" customFormat="1" ht="15">
      <c r="A15" s="23" t="s">
        <v>4</v>
      </c>
      <c r="B15" s="23"/>
      <c r="C15" s="23"/>
      <c r="D15" s="23"/>
      <c r="E15" s="7"/>
      <c r="F15" s="7"/>
    </row>
    <row r="16" spans="1:6" s="8" customFormat="1" ht="24.75" customHeight="1">
      <c r="A16" s="17" t="s">
        <v>6</v>
      </c>
      <c r="B16" s="17"/>
      <c r="C16" s="17"/>
      <c r="D16" s="5"/>
      <c r="E16" s="7"/>
      <c r="F16" s="7"/>
    </row>
    <row r="17" spans="1:6" s="8" customFormat="1" ht="45.75" customHeight="1">
      <c r="A17" s="24" t="s">
        <v>30</v>
      </c>
      <c r="B17" s="25"/>
      <c r="C17" s="26"/>
      <c r="D17" s="11">
        <v>200021.8</v>
      </c>
      <c r="E17" s="7"/>
      <c r="F17" s="7"/>
    </row>
    <row r="18" spans="1:5" s="8" customFormat="1" ht="12.75" customHeight="1">
      <c r="A18" s="24" t="s">
        <v>7</v>
      </c>
      <c r="B18" s="25"/>
      <c r="C18" s="26"/>
      <c r="D18" s="11">
        <v>4698.22</v>
      </c>
      <c r="E18" s="7"/>
    </row>
    <row r="19" spans="1:6" s="8" customFormat="1" ht="25.5" customHeight="1">
      <c r="A19" s="17" t="s">
        <v>8</v>
      </c>
      <c r="B19" s="17"/>
      <c r="C19" s="17"/>
      <c r="D19" s="36"/>
      <c r="E19" s="7"/>
      <c r="F19" s="7"/>
    </row>
    <row r="20" spans="1:6" s="8" customFormat="1" ht="12.75">
      <c r="A20" s="27" t="s">
        <v>9</v>
      </c>
      <c r="B20" s="27"/>
      <c r="C20" s="27"/>
      <c r="D20" s="11">
        <v>16291.368</v>
      </c>
      <c r="E20" s="7"/>
      <c r="F20" s="7"/>
    </row>
    <row r="21" spans="1:6" s="8" customFormat="1" ht="12.75" customHeight="1">
      <c r="A21" s="18" t="s">
        <v>10</v>
      </c>
      <c r="B21" s="37"/>
      <c r="C21" s="38"/>
      <c r="D21" s="36">
        <v>221011.38799999998</v>
      </c>
      <c r="E21" s="7"/>
      <c r="F21" s="7"/>
    </row>
    <row r="22" spans="1:6" s="8" customFormat="1" ht="12.75">
      <c r="A22" s="27" t="s">
        <v>24</v>
      </c>
      <c r="B22" s="27"/>
      <c r="C22" s="27"/>
      <c r="D22" s="11">
        <v>50080.872</v>
      </c>
      <c r="E22" s="7"/>
      <c r="F22" s="7"/>
    </row>
    <row r="23" spans="1:4" ht="12.75">
      <c r="A23" s="17" t="s">
        <v>11</v>
      </c>
      <c r="B23" s="17"/>
      <c r="C23" s="17"/>
      <c r="D23" s="36">
        <v>271092.26</v>
      </c>
    </row>
    <row r="24" spans="1:4" ht="15">
      <c r="A24" s="23" t="s">
        <v>1</v>
      </c>
      <c r="B24" s="23"/>
      <c r="C24" s="23"/>
      <c r="D24" s="23"/>
    </row>
    <row r="25" spans="1:4" ht="28.5" customHeight="1">
      <c r="A25" s="27" t="s">
        <v>12</v>
      </c>
      <c r="B25" s="27"/>
      <c r="C25" s="27"/>
      <c r="D25" s="11">
        <v>22527.18</v>
      </c>
    </row>
    <row r="26" spans="1:4" ht="12.75">
      <c r="A26" s="27" t="s">
        <v>24</v>
      </c>
      <c r="B26" s="27"/>
      <c r="C26" s="27"/>
      <c r="D26" s="11">
        <v>17498.136</v>
      </c>
    </row>
    <row r="27" spans="1:4" ht="12.75">
      <c r="A27" s="17" t="s">
        <v>13</v>
      </c>
      <c r="B27" s="17"/>
      <c r="C27" s="17"/>
      <c r="D27" s="36">
        <v>40025.316</v>
      </c>
    </row>
    <row r="28" spans="1:4" ht="14.25" customHeight="1">
      <c r="A28" s="51" t="s">
        <v>14</v>
      </c>
      <c r="B28" s="52"/>
      <c r="C28" s="52"/>
      <c r="D28" s="53"/>
    </row>
    <row r="29" spans="1:4" ht="51" customHeight="1">
      <c r="A29" s="24" t="s">
        <v>15</v>
      </c>
      <c r="B29" s="25"/>
      <c r="C29" s="26"/>
      <c r="D29" s="11">
        <v>14580</v>
      </c>
    </row>
    <row r="30" spans="1:4" ht="12.75" customHeight="1">
      <c r="A30" s="28" t="s">
        <v>16</v>
      </c>
      <c r="B30" s="29"/>
      <c r="C30" s="30"/>
      <c r="D30" s="11">
        <v>0</v>
      </c>
    </row>
    <row r="31" spans="1:4" ht="12.75" customHeight="1">
      <c r="A31" s="27" t="s">
        <v>17</v>
      </c>
      <c r="B31" s="27"/>
      <c r="C31" s="27"/>
      <c r="D31" s="11">
        <v>5023.277999999999</v>
      </c>
    </row>
    <row r="32" spans="1:4" ht="12.75" customHeight="1">
      <c r="A32" s="17" t="s">
        <v>18</v>
      </c>
      <c r="B32" s="17"/>
      <c r="C32" s="17"/>
      <c r="D32" s="36">
        <v>19603.278</v>
      </c>
    </row>
    <row r="33" spans="2:3" ht="12.75">
      <c r="B33" s="39"/>
      <c r="C33" s="39"/>
    </row>
    <row r="34" spans="1:4" ht="19.5" customHeight="1">
      <c r="A34" s="41" t="s">
        <v>19</v>
      </c>
      <c r="B34" s="42"/>
      <c r="C34" s="42"/>
      <c r="D34" s="43"/>
    </row>
    <row r="35" spans="1:4" ht="12.75">
      <c r="A35" s="54" t="s">
        <v>34</v>
      </c>
      <c r="B35" s="55"/>
      <c r="C35" s="56"/>
      <c r="D35" s="5">
        <v>16321.466000000015</v>
      </c>
    </row>
    <row r="36" spans="1:4" ht="12.75">
      <c r="A36" s="54" t="s">
        <v>35</v>
      </c>
      <c r="B36" s="55"/>
      <c r="C36" s="56"/>
      <c r="D36" s="5">
        <v>107960.924</v>
      </c>
    </row>
    <row r="37" spans="1:4" ht="12.75">
      <c r="A37" s="57" t="s">
        <v>36</v>
      </c>
      <c r="B37" s="57"/>
      <c r="C37" s="57"/>
      <c r="D37" s="5">
        <v>16657.142</v>
      </c>
    </row>
    <row r="38" spans="1:4" ht="33.75" customHeight="1">
      <c r="A38" s="54" t="s">
        <v>37</v>
      </c>
      <c r="B38" s="55"/>
      <c r="C38" s="56"/>
      <c r="D38" s="5">
        <v>54021.62549999993</v>
      </c>
    </row>
    <row r="39" spans="1:5" ht="34.5" customHeight="1">
      <c r="A39" s="54" t="s">
        <v>38</v>
      </c>
      <c r="B39" s="55"/>
      <c r="C39" s="56"/>
      <c r="D39" s="5">
        <v>194961.15749999994</v>
      </c>
      <c r="E39" s="9"/>
    </row>
    <row r="40" spans="1:5" ht="12.75">
      <c r="A40" s="58"/>
      <c r="B40" s="58"/>
      <c r="C40" s="58"/>
      <c r="D40" s="6"/>
      <c r="E40" s="9"/>
    </row>
    <row r="41" spans="1:5" ht="12.75">
      <c r="A41" s="58"/>
      <c r="B41" s="58"/>
      <c r="C41" s="58"/>
      <c r="D41" s="6"/>
      <c r="E41" s="9"/>
    </row>
    <row r="42" spans="1:4" ht="12.75">
      <c r="A42" s="10" t="s">
        <v>28</v>
      </c>
      <c r="D42" s="12" t="s">
        <v>29</v>
      </c>
    </row>
    <row r="43" ht="12.75">
      <c r="D43" s="12"/>
    </row>
    <row r="44" spans="1:4" ht="12.75">
      <c r="A44" s="44"/>
      <c r="B44" s="44"/>
      <c r="C44" s="44"/>
      <c r="D44" s="12"/>
    </row>
    <row r="45" spans="1:4" ht="12.75">
      <c r="A45" s="10" t="s">
        <v>20</v>
      </c>
      <c r="D45" s="45" t="s">
        <v>21</v>
      </c>
    </row>
    <row r="46" ht="12.75">
      <c r="D46" s="45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7.28125" style="65" customWidth="1"/>
    <col min="2" max="2" width="59.8515625" style="65" customWidth="1"/>
    <col min="3" max="3" width="16.140625" style="65" customWidth="1"/>
    <col min="4" max="5" width="9.140625" style="65" customWidth="1"/>
    <col min="6" max="6" width="12.421875" style="65" bestFit="1" customWidth="1"/>
    <col min="7" max="16384" width="9.140625" style="65" customWidth="1"/>
  </cols>
  <sheetData>
    <row r="1" spans="1:3" ht="15.75">
      <c r="A1" s="59" t="s">
        <v>40</v>
      </c>
      <c r="B1" s="59"/>
      <c r="C1" s="59"/>
    </row>
    <row r="2" spans="1:3" ht="15.75">
      <c r="A2" s="59" t="s">
        <v>41</v>
      </c>
      <c r="B2" s="59"/>
      <c r="C2" s="59"/>
    </row>
    <row r="3" spans="1:3" ht="15.75">
      <c r="A3" s="59" t="s">
        <v>42</v>
      </c>
      <c r="B3" s="59"/>
      <c r="C3" s="59"/>
    </row>
    <row r="4" ht="15.75">
      <c r="C4" s="66"/>
    </row>
    <row r="5" spans="1:6" ht="31.5">
      <c r="A5" s="60" t="s">
        <v>43</v>
      </c>
      <c r="B5" s="61" t="s">
        <v>44</v>
      </c>
      <c r="C5" s="62">
        <f>SUM(C7:C11)</f>
        <v>22527.18</v>
      </c>
      <c r="F5" s="67"/>
    </row>
    <row r="6" spans="1:3" ht="15.75">
      <c r="A6" s="68"/>
      <c r="B6" s="69" t="s">
        <v>45</v>
      </c>
      <c r="C6" s="70"/>
    </row>
    <row r="7" spans="1:3" ht="15.75">
      <c r="A7" s="71">
        <v>1</v>
      </c>
      <c r="B7" s="72" t="s">
        <v>46</v>
      </c>
      <c r="C7" s="73">
        <f>8349.26</f>
        <v>8349.26</v>
      </c>
    </row>
    <row r="8" spans="1:3" ht="15.75">
      <c r="A8" s="71">
        <v>2</v>
      </c>
      <c r="B8" s="72" t="s">
        <v>47</v>
      </c>
      <c r="C8" s="73">
        <f>2770+2460+1930+1766</f>
        <v>8926</v>
      </c>
    </row>
    <row r="9" spans="1:3" ht="15.75">
      <c r="A9" s="71">
        <v>3</v>
      </c>
      <c r="B9" s="72" t="s">
        <v>48</v>
      </c>
      <c r="C9" s="73">
        <v>1181.92</v>
      </c>
    </row>
    <row r="10" spans="1:3" ht="15.75">
      <c r="A10" s="71">
        <v>4</v>
      </c>
      <c r="B10" s="72" t="s">
        <v>49</v>
      </c>
      <c r="C10" s="73">
        <f>1820</f>
        <v>1820</v>
      </c>
    </row>
    <row r="11" spans="1:3" ht="15.75">
      <c r="A11" s="71">
        <v>5</v>
      </c>
      <c r="B11" s="72" t="s">
        <v>50</v>
      </c>
      <c r="C11" s="73">
        <v>2250</v>
      </c>
    </row>
    <row r="12" spans="1:3" ht="15.75">
      <c r="A12" s="74"/>
      <c r="B12" s="75"/>
      <c r="C12" s="76"/>
    </row>
    <row r="13" spans="1:3" ht="15.75">
      <c r="A13" s="74"/>
      <c r="B13" s="75"/>
      <c r="C13" s="76"/>
    </row>
    <row r="14" spans="1:3" ht="15.75">
      <c r="A14" s="65" t="s">
        <v>51</v>
      </c>
      <c r="C14" s="77" t="s">
        <v>52</v>
      </c>
    </row>
    <row r="15" ht="15.75">
      <c r="C15" s="66"/>
    </row>
    <row r="16" ht="15.75">
      <c r="C16" s="66"/>
    </row>
    <row r="17" spans="1:3" ht="15.75">
      <c r="A17" s="65" t="s">
        <v>53</v>
      </c>
      <c r="C17" s="66" t="s">
        <v>54</v>
      </c>
    </row>
    <row r="18" ht="15.75">
      <c r="C18" s="66"/>
    </row>
    <row r="20" spans="2:3" ht="15.75">
      <c r="B20" s="63"/>
      <c r="C20" s="64"/>
    </row>
    <row r="22" ht="15.75">
      <c r="C22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2022-03-11T06:50:53Z</dcterms:modified>
  <cp:category/>
  <cp:version/>
  <cp:contentType/>
  <cp:contentStatus/>
</cp:coreProperties>
</file>