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<sst xmlns="http://schemas.openxmlformats.org/spreadsheetml/2006/main" count="78" uniqueCount="71">
  <si>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</si>
  <si>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</si>
  <si>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</si>
  <si>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</si>
  <si>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</si>
  <si>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</si>
  <si>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</si>
  <si>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</si>
  <si>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</si>
  <si>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</si>
  <si>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</si>
  <si>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</si>
  <si>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</si>
  <si>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</si>
  <si>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</si>
  <si>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</si>
  <si>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</si>
  <si>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</si>
  <si>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</si>
  <si>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</si>
  <si>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</si>
  <si>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</si>
  <si>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</si>
  <si>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</si>
  <si>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</si>
  <si>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</si>
  <si>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</si>
  <si>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</si>
  <si>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</si>
  <si>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</si>
  <si>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</si>
  <si>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</si>
  <si>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</si>
  <si>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</si>
  <si>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</si>
  <si>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</si>
  <si>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</si>
  <si>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</si>
  <si>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</si>
  <si>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</si>
  <si>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</si>
  <si>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</si>
  <si>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</si>
  <si>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</si>
  <si>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 Аренда подвального помещеня " ООО Лидер, Терентьева Свелана Николаевна"</t>
  </si>
  <si>
    <t>в т.ч. Аренда подвального помещения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</si>
  <si>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</si>
  <si>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</si>
  <si>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</si>
  <si>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</si>
  <si>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</si>
  <si>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</si>
  <si>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</si>
  <si>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Гагарина, 54</t>
    </r>
    <r>
      <rPr>
        <b/>
        <sz val="11"/>
        <rFont val="Times New Roman"/>
        <family val="1"/>
      </rPr>
      <t xml:space="preserve">
за 2020г.</t>
    </r>
  </si>
  <si>
    <t>* Начислено за размещение кабеля, рекламы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</si>
  <si>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</si>
  <si>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</si>
  <si>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Гагарина, 54</t>
  </si>
  <si>
    <t>№
п/п</t>
  </si>
  <si>
    <t>Выполнено работ по текущему ремонту всего в рублях :</t>
  </si>
  <si>
    <t>в том числе</t>
  </si>
  <si>
    <t>Замена счетчика ХВС</t>
  </si>
  <si>
    <t>Валка деревьев, обрезка</t>
  </si>
  <si>
    <t>Работы по техническому диагностированию ВДГО</t>
  </si>
  <si>
    <t>Подготовка элеваторного узла к отопительному сезону</t>
  </si>
  <si>
    <t>Видеонаблюдение</t>
  </si>
  <si>
    <t>Ремонт водосточной системы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</si>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</sst>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40" fontId="6" fillId="0" borderId="0" xfId="58" applyNumberFormat="1" applyFont="1" applyFill="1" applyBorder="1" applyAlignment="1">
      <alignment horizontal="right" vertical="center"/>
    </xf>
    <xf numFmtId="173" fontId="5" fillId="0" borderId="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59" sqref="A59:C59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8.57421875" style="8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5" t="s">
        <v>53</v>
      </c>
      <c r="B1" s="15"/>
      <c r="C1" s="15"/>
      <c r="D1" s="15"/>
      <c r="E1" s="15"/>
      <c r="F1" s="15"/>
    </row>
    <row r="2" spans="1:6" ht="31.5">
      <c r="A2" s="53" t="s">
        <v>27</v>
      </c>
      <c r="B2" s="53"/>
      <c r="C2" s="53"/>
      <c r="D2" s="54" t="s">
        <v>30</v>
      </c>
      <c r="E2" s="54" t="s">
        <v>31</v>
      </c>
      <c r="F2" s="70" t="s">
        <v>28</v>
      </c>
    </row>
    <row r="3" spans="1:6" ht="21" customHeight="1">
      <c r="A3" s="53"/>
      <c r="B3" s="53"/>
      <c r="C3" s="53"/>
      <c r="D3" s="55">
        <v>572247.3200000001</v>
      </c>
      <c r="E3" s="55">
        <v>563262.17</v>
      </c>
      <c r="F3" s="55">
        <v>8985.149999999994</v>
      </c>
    </row>
    <row r="4" spans="1:6" ht="12.75" customHeight="1">
      <c r="A4" s="16" t="s">
        <v>6</v>
      </c>
      <c r="B4" s="17"/>
      <c r="C4" s="17"/>
      <c r="D4" s="17"/>
      <c r="E4" s="17"/>
      <c r="F4" s="18"/>
    </row>
    <row r="5" spans="1:6" ht="28.5" customHeight="1">
      <c r="A5" s="71" t="s">
        <v>41</v>
      </c>
      <c r="B5" s="71"/>
      <c r="C5" s="72"/>
      <c r="D5" s="3">
        <v>88931.63999999998</v>
      </c>
      <c r="E5" s="3">
        <v>76279.07999999999</v>
      </c>
      <c r="F5" s="3">
        <v>12652.56</v>
      </c>
    </row>
    <row r="6" spans="1:6" ht="27.75" customHeight="1">
      <c r="A6" s="26" t="s">
        <v>0</v>
      </c>
      <c r="B6" s="27"/>
      <c r="C6" s="28"/>
      <c r="D6" s="3">
        <v>8758.259999999998</v>
      </c>
      <c r="E6" s="3">
        <v>12410.82611270008</v>
      </c>
      <c r="F6" s="3">
        <v>-3652.566112700082</v>
      </c>
    </row>
    <row r="7" spans="1:6" ht="12.75" customHeight="1">
      <c r="A7" s="19" t="s">
        <v>1</v>
      </c>
      <c r="B7" s="19"/>
      <c r="C7" s="20"/>
      <c r="D7" s="55">
        <v>97689.89999999998</v>
      </c>
      <c r="E7" s="55">
        <v>88689.90611270006</v>
      </c>
      <c r="F7" s="55">
        <v>8999.993887299917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73" t="s">
        <v>3</v>
      </c>
      <c r="B9" s="73"/>
      <c r="C9" s="74"/>
      <c r="D9" s="3">
        <v>40368.96</v>
      </c>
      <c r="E9" s="3">
        <v>27005.92</v>
      </c>
      <c r="F9" s="3">
        <v>13363.04</v>
      </c>
    </row>
    <row r="10" spans="1:6" ht="27" customHeight="1">
      <c r="A10" s="26" t="s">
        <v>4</v>
      </c>
      <c r="B10" s="27"/>
      <c r="C10" s="27"/>
      <c r="D10" s="3">
        <v>22202.16</v>
      </c>
      <c r="E10" s="3">
        <v>31461.40295975973</v>
      </c>
      <c r="F10" s="3">
        <v>-9259.24295975973</v>
      </c>
    </row>
    <row r="11" spans="1:6" ht="12.75" customHeight="1">
      <c r="A11" s="19" t="s">
        <v>5</v>
      </c>
      <c r="B11" s="19"/>
      <c r="C11" s="19"/>
      <c r="D11" s="55">
        <v>62571.119999999995</v>
      </c>
      <c r="E11" s="55">
        <v>58467.322959759724</v>
      </c>
      <c r="F11" s="55">
        <v>4103.797040240272</v>
      </c>
    </row>
    <row r="12" spans="1:6" ht="13.5">
      <c r="A12" s="21" t="s">
        <v>42</v>
      </c>
      <c r="B12" s="22"/>
      <c r="C12" s="22"/>
      <c r="D12" s="22"/>
      <c r="E12" s="22"/>
      <c r="F12" s="23"/>
    </row>
    <row r="13" spans="1:6" ht="29.25" customHeight="1">
      <c r="A13" s="29" t="s">
        <v>32</v>
      </c>
      <c r="B13" s="29"/>
      <c r="C13" s="29"/>
      <c r="D13" s="3">
        <v>10018.08</v>
      </c>
      <c r="E13" s="3">
        <v>8582.94</v>
      </c>
      <c r="F13" s="3">
        <v>1435.1399999999994</v>
      </c>
    </row>
    <row r="14" spans="1:6" ht="12.75">
      <c r="A14" s="26" t="s">
        <v>33</v>
      </c>
      <c r="B14" s="27"/>
      <c r="C14" s="28"/>
      <c r="D14" s="3">
        <v>5058.72</v>
      </c>
      <c r="E14" s="3">
        <v>7168.420927540192</v>
      </c>
      <c r="F14" s="3">
        <v>-2109.7009275401915</v>
      </c>
    </row>
    <row r="15" spans="1:6" ht="12.75">
      <c r="A15" s="24" t="s">
        <v>43</v>
      </c>
      <c r="B15" s="24"/>
      <c r="C15" s="24"/>
      <c r="D15" s="55">
        <v>15076.8</v>
      </c>
      <c r="E15" s="55">
        <v>15751.360927540192</v>
      </c>
      <c r="F15" s="55">
        <v>-674.560927540193</v>
      </c>
    </row>
    <row r="16" spans="1:6" ht="12.75" customHeight="1">
      <c r="A16" s="5"/>
      <c r="B16" s="5"/>
      <c r="C16" s="5"/>
      <c r="D16" s="12"/>
      <c r="E16" s="12"/>
      <c r="F16" s="13"/>
    </row>
    <row r="17" spans="1:6" ht="12.75" customHeight="1">
      <c r="A17" s="56" t="s">
        <v>26</v>
      </c>
      <c r="B17" s="57"/>
      <c r="C17" s="57"/>
      <c r="D17" s="58">
        <v>396909.5</v>
      </c>
      <c r="E17" s="58">
        <v>400353.58</v>
      </c>
      <c r="F17" s="55">
        <v>-3444.0800000000017</v>
      </c>
    </row>
    <row r="18" spans="1:6" ht="12.75" customHeight="1">
      <c r="A18" s="24" t="s">
        <v>54</v>
      </c>
      <c r="B18" s="24"/>
      <c r="C18" s="24"/>
      <c r="D18" s="13">
        <v>84909.5</v>
      </c>
      <c r="E18" s="13">
        <v>88353.58</v>
      </c>
      <c r="F18" s="3">
        <v>-3444.0800000000017</v>
      </c>
    </row>
    <row r="19" spans="1:6" ht="15" customHeight="1">
      <c r="A19" s="24" t="s">
        <v>44</v>
      </c>
      <c r="B19" s="24"/>
      <c r="C19" s="24"/>
      <c r="D19" s="13">
        <v>312000</v>
      </c>
      <c r="E19" s="13">
        <v>312000</v>
      </c>
      <c r="F19" s="3">
        <v>0</v>
      </c>
    </row>
    <row r="20" spans="1:5" ht="12.75" customHeight="1">
      <c r="A20" s="75"/>
      <c r="B20" s="75"/>
      <c r="C20" s="75"/>
      <c r="D20" s="4"/>
      <c r="E20" s="4"/>
    </row>
    <row r="21" spans="1:6" s="7" customFormat="1" ht="26.25" customHeight="1">
      <c r="A21" s="59" t="s">
        <v>34</v>
      </c>
      <c r="B21" s="60"/>
      <c r="C21" s="61"/>
      <c r="D21" s="58">
        <v>370825.12083333335</v>
      </c>
      <c r="E21" s="6"/>
      <c r="F21" s="6"/>
    </row>
    <row r="22" spans="1:6" s="7" customFormat="1" ht="15">
      <c r="A22" s="25" t="s">
        <v>6</v>
      </c>
      <c r="B22" s="25"/>
      <c r="C22" s="25"/>
      <c r="D22" s="25"/>
      <c r="E22" s="6"/>
      <c r="F22" s="6"/>
    </row>
    <row r="23" spans="1:6" s="7" customFormat="1" ht="24.75" customHeight="1">
      <c r="A23" s="19" t="s">
        <v>7</v>
      </c>
      <c r="B23" s="19"/>
      <c r="C23" s="19"/>
      <c r="D23" s="55"/>
      <c r="E23" s="6"/>
      <c r="F23" s="6"/>
    </row>
    <row r="24" spans="1:6" s="7" customFormat="1" ht="45.75" customHeight="1">
      <c r="A24" s="26" t="s">
        <v>40</v>
      </c>
      <c r="B24" s="27"/>
      <c r="C24" s="28"/>
      <c r="D24" s="13">
        <v>76143.96</v>
      </c>
      <c r="E24" s="6"/>
      <c r="F24" s="6"/>
    </row>
    <row r="25" spans="1:5" s="7" customFormat="1" ht="12.75" customHeight="1">
      <c r="A25" s="26" t="s">
        <v>35</v>
      </c>
      <c r="B25" s="27"/>
      <c r="C25" s="28"/>
      <c r="D25" s="13">
        <v>34512.090000000004</v>
      </c>
      <c r="E25" s="6"/>
    </row>
    <row r="26" spans="1:6" s="7" customFormat="1" ht="25.5" customHeight="1">
      <c r="A26" s="19" t="s">
        <v>8</v>
      </c>
      <c r="B26" s="19"/>
      <c r="C26" s="19"/>
      <c r="D26" s="58"/>
      <c r="E26" s="6"/>
      <c r="F26" s="6"/>
    </row>
    <row r="27" spans="1:6" s="7" customFormat="1" ht="12.75">
      <c r="A27" s="26" t="s">
        <v>36</v>
      </c>
      <c r="B27" s="27"/>
      <c r="C27" s="28"/>
      <c r="D27" s="13">
        <v>5320.76</v>
      </c>
      <c r="E27" s="6"/>
      <c r="F27" s="6"/>
    </row>
    <row r="28" spans="1:6" s="7" customFormat="1" ht="12.75">
      <c r="A28" s="29" t="s">
        <v>9</v>
      </c>
      <c r="B28" s="29"/>
      <c r="C28" s="29"/>
      <c r="D28" s="13">
        <v>9046.08</v>
      </c>
      <c r="E28" s="6"/>
      <c r="F28" s="6"/>
    </row>
    <row r="29" spans="1:6" s="7" customFormat="1" ht="12.75" customHeight="1">
      <c r="A29" s="20" t="s">
        <v>10</v>
      </c>
      <c r="B29" s="62"/>
      <c r="C29" s="63"/>
      <c r="D29" s="58">
        <v>125022.89000000001</v>
      </c>
      <c r="E29" s="6"/>
      <c r="F29" s="6"/>
    </row>
    <row r="30" spans="1:6" s="7" customFormat="1" ht="12.75">
      <c r="A30" s="29" t="s">
        <v>29</v>
      </c>
      <c r="B30" s="29"/>
      <c r="C30" s="29"/>
      <c r="D30" s="13"/>
      <c r="E30" s="6"/>
      <c r="F30" s="6"/>
    </row>
    <row r="31" spans="1:4" ht="12.75">
      <c r="A31" s="19" t="s">
        <v>11</v>
      </c>
      <c r="B31" s="19"/>
      <c r="C31" s="19"/>
      <c r="D31" s="58">
        <v>125022.89000000001</v>
      </c>
    </row>
    <row r="32" spans="1:4" ht="15">
      <c r="A32" s="25" t="s">
        <v>2</v>
      </c>
      <c r="B32" s="25"/>
      <c r="C32" s="25"/>
      <c r="D32" s="25"/>
    </row>
    <row r="33" spans="1:4" ht="28.5" customHeight="1">
      <c r="A33" s="29" t="s">
        <v>12</v>
      </c>
      <c r="B33" s="29"/>
      <c r="C33" s="29"/>
      <c r="D33" s="13">
        <v>53999.44</v>
      </c>
    </row>
    <row r="34" spans="1:4" ht="12.75">
      <c r="A34" s="29" t="s">
        <v>29</v>
      </c>
      <c r="B34" s="29"/>
      <c r="C34" s="29"/>
      <c r="D34" s="13">
        <v>8376</v>
      </c>
    </row>
    <row r="35" spans="1:4" ht="12.75">
      <c r="A35" s="19" t="s">
        <v>13</v>
      </c>
      <c r="B35" s="19"/>
      <c r="C35" s="19"/>
      <c r="D35" s="58">
        <v>62375.44</v>
      </c>
    </row>
    <row r="36" spans="1:4" ht="14.25" customHeight="1">
      <c r="A36" s="76" t="s">
        <v>14</v>
      </c>
      <c r="B36" s="77"/>
      <c r="C36" s="77"/>
      <c r="D36" s="78"/>
    </row>
    <row r="37" spans="1:4" ht="51" customHeight="1">
      <c r="A37" s="26" t="s">
        <v>15</v>
      </c>
      <c r="B37" s="27"/>
      <c r="C37" s="28"/>
      <c r="D37" s="13">
        <v>10800</v>
      </c>
    </row>
    <row r="38" spans="1:4" ht="12.75" customHeight="1">
      <c r="A38" s="30" t="s">
        <v>16</v>
      </c>
      <c r="B38" s="31"/>
      <c r="C38" s="32"/>
      <c r="D38" s="13">
        <v>0</v>
      </c>
    </row>
    <row r="39" spans="1:4" ht="12.75" customHeight="1">
      <c r="A39" s="29" t="s">
        <v>17</v>
      </c>
      <c r="B39" s="29"/>
      <c r="C39" s="29"/>
      <c r="D39" s="13">
        <v>2261.52</v>
      </c>
    </row>
    <row r="40" spans="1:4" ht="12.75" customHeight="1">
      <c r="A40" s="19" t="s">
        <v>18</v>
      </c>
      <c r="B40" s="19"/>
      <c r="C40" s="19"/>
      <c r="D40" s="58">
        <v>13061.52</v>
      </c>
    </row>
    <row r="41" spans="1:4" ht="15">
      <c r="A41" s="76" t="s">
        <v>19</v>
      </c>
      <c r="B41" s="77"/>
      <c r="C41" s="77"/>
      <c r="D41" s="78"/>
    </row>
    <row r="42" spans="1:4" ht="12.75" customHeight="1">
      <c r="A42" s="26" t="s">
        <v>17</v>
      </c>
      <c r="B42" s="27"/>
      <c r="C42" s="28"/>
      <c r="D42" s="13">
        <v>10613.6875</v>
      </c>
    </row>
    <row r="43" spans="1:4" ht="12.75">
      <c r="A43" s="26" t="s">
        <v>20</v>
      </c>
      <c r="B43" s="27"/>
      <c r="C43" s="28"/>
      <c r="D43" s="13">
        <v>14151.583333333328</v>
      </c>
    </row>
    <row r="44" spans="1:4" ht="12.75" customHeight="1">
      <c r="A44" s="26" t="s">
        <v>39</v>
      </c>
      <c r="B44" s="27"/>
      <c r="C44" s="28"/>
      <c r="D44" s="13">
        <v>12028.845833333335</v>
      </c>
    </row>
    <row r="45" spans="1:4" ht="12.75" customHeight="1">
      <c r="A45" s="20" t="s">
        <v>21</v>
      </c>
      <c r="B45" s="62"/>
      <c r="C45" s="63"/>
      <c r="D45" s="58">
        <v>24765.27083333333</v>
      </c>
    </row>
    <row r="46" spans="1:4" ht="15">
      <c r="A46" s="76" t="s">
        <v>45</v>
      </c>
      <c r="B46" s="77"/>
      <c r="C46" s="77"/>
      <c r="D46" s="78"/>
    </row>
    <row r="47" spans="1:4" ht="12.75" customHeight="1">
      <c r="A47" s="26" t="s">
        <v>17</v>
      </c>
      <c r="B47" s="27"/>
      <c r="C47" s="28"/>
      <c r="D47" s="13">
        <v>52000</v>
      </c>
    </row>
    <row r="48" spans="1:4" ht="12.75">
      <c r="A48" s="26" t="s">
        <v>20</v>
      </c>
      <c r="B48" s="27"/>
      <c r="C48" s="28"/>
      <c r="D48" s="13">
        <v>52000</v>
      </c>
    </row>
    <row r="49" spans="1:4" ht="12.75" customHeight="1">
      <c r="A49" s="26" t="s">
        <v>39</v>
      </c>
      <c r="B49" s="27"/>
      <c r="C49" s="28"/>
      <c r="D49" s="13">
        <v>41600</v>
      </c>
    </row>
    <row r="50" spans="1:4" ht="12.75" customHeight="1">
      <c r="A50" s="20" t="s">
        <v>22</v>
      </c>
      <c r="B50" s="62"/>
      <c r="C50" s="63"/>
      <c r="D50" s="58">
        <v>145600</v>
      </c>
    </row>
    <row r="51" spans="2:3" ht="12.75">
      <c r="B51" s="64"/>
      <c r="C51" s="64"/>
    </row>
    <row r="52" spans="1:4" ht="19.5" customHeight="1">
      <c r="A52" s="66" t="s">
        <v>23</v>
      </c>
      <c r="B52" s="67"/>
      <c r="C52" s="67"/>
      <c r="D52" s="68"/>
    </row>
    <row r="53" spans="1:4" ht="12.75">
      <c r="A53" s="79" t="s">
        <v>46</v>
      </c>
      <c r="B53" s="80"/>
      <c r="C53" s="81"/>
      <c r="D53" s="55">
        <v>-27332.990000000034</v>
      </c>
    </row>
    <row r="54" spans="1:4" ht="12.75">
      <c r="A54" s="79" t="s">
        <v>47</v>
      </c>
      <c r="B54" s="80"/>
      <c r="C54" s="81"/>
      <c r="D54" s="55">
        <v>162491.88295975974</v>
      </c>
    </row>
    <row r="55" spans="1:6" ht="12.75">
      <c r="A55" s="82" t="s">
        <v>48</v>
      </c>
      <c r="B55" s="82"/>
      <c r="C55" s="82"/>
      <c r="D55" s="55">
        <v>63588.30916666667</v>
      </c>
      <c r="F55" s="83"/>
    </row>
    <row r="56" spans="1:6" ht="12.75">
      <c r="A56" s="82" t="s">
        <v>49</v>
      </c>
      <c r="B56" s="82"/>
      <c r="C56" s="82"/>
      <c r="D56" s="55">
        <v>166400</v>
      </c>
      <c r="F56" s="83"/>
    </row>
    <row r="57" spans="1:4" ht="12.75">
      <c r="A57" s="82" t="s">
        <v>50</v>
      </c>
      <c r="B57" s="82"/>
      <c r="C57" s="82"/>
      <c r="D57" s="55">
        <v>2689.840927540192</v>
      </c>
    </row>
    <row r="58" spans="1:4" ht="33.75" customHeight="1">
      <c r="A58" s="79" t="s">
        <v>51</v>
      </c>
      <c r="B58" s="80"/>
      <c r="C58" s="81"/>
      <c r="D58" s="55">
        <v>9885.829225988768</v>
      </c>
    </row>
    <row r="59" spans="1:5" ht="34.5" customHeight="1">
      <c r="A59" s="79" t="s">
        <v>52</v>
      </c>
      <c r="B59" s="80"/>
      <c r="C59" s="81"/>
      <c r="D59" s="55">
        <v>377722.87227995537</v>
      </c>
      <c r="E59" s="14"/>
    </row>
    <row r="60" spans="1:5" ht="12.75">
      <c r="A60" s="84"/>
      <c r="B60" s="84"/>
      <c r="C60" s="84"/>
      <c r="D60" s="4"/>
      <c r="E60" s="14"/>
    </row>
    <row r="61" spans="1:5" ht="12.75">
      <c r="A61" s="84"/>
      <c r="B61" s="84"/>
      <c r="C61" s="84"/>
      <c r="D61" s="4"/>
      <c r="E61" s="14"/>
    </row>
    <row r="62" spans="1:4" ht="12.75">
      <c r="A62" s="8" t="s">
        <v>37</v>
      </c>
      <c r="D62" s="11" t="s">
        <v>38</v>
      </c>
    </row>
    <row r="63" ht="12.75">
      <c r="D63" s="11"/>
    </row>
    <row r="64" spans="1:4" ht="12.75">
      <c r="A64" s="9"/>
      <c r="B64" s="9"/>
      <c r="C64" s="9"/>
      <c r="D64" s="11"/>
    </row>
    <row r="65" spans="1:4" ht="12.75">
      <c r="A65" s="8" t="s">
        <v>24</v>
      </c>
      <c r="D65" s="69" t="s">
        <v>25</v>
      </c>
    </row>
  </sheetData>
  <sheetProtection/>
  <mergeCells count="55">
    <mergeCell ref="A59:C59"/>
    <mergeCell ref="A53:C53"/>
    <mergeCell ref="A54:C54"/>
    <mergeCell ref="A55:C55"/>
    <mergeCell ref="A56:C56"/>
    <mergeCell ref="A57:C57"/>
    <mergeCell ref="A58:C58"/>
    <mergeCell ref="A41:D41"/>
    <mergeCell ref="A42:C42"/>
    <mergeCell ref="A46:D46"/>
    <mergeCell ref="A49:C49"/>
    <mergeCell ref="A50:C50"/>
    <mergeCell ref="A52:D52"/>
    <mergeCell ref="A1:F1"/>
    <mergeCell ref="A2:C3"/>
    <mergeCell ref="A4:F4"/>
    <mergeCell ref="A5:C5"/>
    <mergeCell ref="A6:C6"/>
    <mergeCell ref="A7:C7"/>
    <mergeCell ref="A9:C9"/>
    <mergeCell ref="A10:C10"/>
    <mergeCell ref="A11:C11"/>
    <mergeCell ref="A13:C13"/>
    <mergeCell ref="A8:F8"/>
    <mergeCell ref="A12:F12"/>
    <mergeCell ref="A14:C14"/>
    <mergeCell ref="A15:C15"/>
    <mergeCell ref="A18:C18"/>
    <mergeCell ref="A19:C19"/>
    <mergeCell ref="A17:C17"/>
    <mergeCell ref="A21:C21"/>
    <mergeCell ref="A23:C23"/>
    <mergeCell ref="A22:D22"/>
    <mergeCell ref="A24:C24"/>
    <mergeCell ref="A25:C25"/>
    <mergeCell ref="A26:C26"/>
    <mergeCell ref="A28:C28"/>
    <mergeCell ref="A27:C27"/>
    <mergeCell ref="A29:C29"/>
    <mergeCell ref="A30:C30"/>
    <mergeCell ref="A33:C33"/>
    <mergeCell ref="A34:C34"/>
    <mergeCell ref="A31:C31"/>
    <mergeCell ref="A32:D32"/>
    <mergeCell ref="A35:C35"/>
    <mergeCell ref="A37:C37"/>
    <mergeCell ref="A38:C38"/>
    <mergeCell ref="A39:C39"/>
    <mergeCell ref="A40:C40"/>
    <mergeCell ref="A36:D36"/>
    <mergeCell ref="A47:C47"/>
    <mergeCell ref="A48:C48"/>
    <mergeCell ref="A43:C43"/>
    <mergeCell ref="A44:C44"/>
    <mergeCell ref="A45:C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3.57421875" style="10" customWidth="1"/>
    <col min="2" max="2" width="59.28125" style="10" customWidth="1"/>
    <col min="3" max="3" width="16.140625" style="10" customWidth="1"/>
    <col min="4" max="16384" width="9.140625" style="10" customWidth="1"/>
  </cols>
  <sheetData>
    <row r="1" spans="1:3" ht="15">
      <c r="A1" s="33" t="s">
        <v>55</v>
      </c>
      <c r="B1" s="33"/>
      <c r="C1" s="33"/>
    </row>
    <row r="2" spans="1:3" ht="15">
      <c r="A2" s="33" t="s">
        <v>56</v>
      </c>
      <c r="B2" s="33"/>
      <c r="C2" s="33"/>
    </row>
    <row r="3" spans="1:3" ht="15">
      <c r="A3" s="33" t="s">
        <v>57</v>
      </c>
      <c r="B3" s="33"/>
      <c r="C3" s="33"/>
    </row>
    <row r="4" ht="15">
      <c r="C4" s="34"/>
    </row>
    <row r="5" spans="1:3" ht="25.5">
      <c r="A5" s="35" t="s">
        <v>58</v>
      </c>
      <c r="B5" s="36" t="s">
        <v>59</v>
      </c>
      <c r="C5" s="37">
        <f>SUM(C7:C12)</f>
        <v>53999.44000000001</v>
      </c>
    </row>
    <row r="6" spans="1:3" ht="15">
      <c r="A6" s="38"/>
      <c r="B6" s="39" t="s">
        <v>60</v>
      </c>
      <c r="C6" s="40"/>
    </row>
    <row r="7" spans="1:3" ht="15">
      <c r="A7" s="41">
        <v>1</v>
      </c>
      <c r="B7" s="42" t="s">
        <v>61</v>
      </c>
      <c r="C7" s="43">
        <v>3870</v>
      </c>
    </row>
    <row r="8" spans="1:3" ht="15">
      <c r="A8" s="41">
        <v>2</v>
      </c>
      <c r="B8" s="42" t="s">
        <v>62</v>
      </c>
      <c r="C8" s="43">
        <v>3500</v>
      </c>
    </row>
    <row r="9" spans="1:3" ht="15">
      <c r="A9" s="41">
        <v>3</v>
      </c>
      <c r="B9" s="42" t="s">
        <v>63</v>
      </c>
      <c r="C9" s="43">
        <v>6960</v>
      </c>
    </row>
    <row r="10" spans="1:3" ht="15">
      <c r="A10" s="41">
        <v>4</v>
      </c>
      <c r="B10" s="42" t="s">
        <v>64</v>
      </c>
      <c r="C10" s="43">
        <v>5862.83</v>
      </c>
    </row>
    <row r="11" spans="1:3" ht="15">
      <c r="A11" s="41">
        <v>5</v>
      </c>
      <c r="B11" s="42" t="s">
        <v>65</v>
      </c>
      <c r="C11" s="43">
        <f>2398.8*12</f>
        <v>28785.600000000002</v>
      </c>
    </row>
    <row r="12" spans="1:3" ht="15">
      <c r="A12" s="41">
        <v>6</v>
      </c>
      <c r="B12" s="42" t="s">
        <v>66</v>
      </c>
      <c r="C12" s="43">
        <v>5021.01</v>
      </c>
    </row>
    <row r="13" spans="1:3" ht="15">
      <c r="A13" s="44"/>
      <c r="B13" s="45"/>
      <c r="C13" s="46"/>
    </row>
    <row r="14" ht="15">
      <c r="C14" s="34"/>
    </row>
    <row r="15" spans="1:6" ht="15">
      <c r="A15" s="47" t="s">
        <v>67</v>
      </c>
      <c r="B15" s="48"/>
      <c r="C15" s="48" t="s">
        <v>68</v>
      </c>
      <c r="F15" s="48"/>
    </row>
    <row r="16" spans="1:6" ht="15">
      <c r="A16" s="47"/>
      <c r="B16" s="48"/>
      <c r="C16" s="48"/>
      <c r="F16" s="48"/>
    </row>
    <row r="17" spans="1:6" ht="15">
      <c r="A17" s="47"/>
      <c r="B17" s="48"/>
      <c r="C17" s="48"/>
      <c r="F17" s="48"/>
    </row>
    <row r="18" spans="1:6" ht="15">
      <c r="A18" s="47"/>
      <c r="B18" s="48"/>
      <c r="C18" s="48"/>
      <c r="F18" s="48"/>
    </row>
    <row r="19" spans="1:6" ht="15">
      <c r="A19" s="47" t="s">
        <v>69</v>
      </c>
      <c r="B19" s="48"/>
      <c r="C19" s="48" t="s">
        <v>70</v>
      </c>
      <c r="F19" s="48"/>
    </row>
    <row r="20" spans="1:4" ht="15">
      <c r="A20" s="49"/>
      <c r="B20" s="50"/>
      <c r="C20" s="50"/>
      <c r="D20" s="50"/>
    </row>
    <row r="21" spans="1:3" ht="15">
      <c r="A21" s="45"/>
      <c r="B21" s="51"/>
      <c r="C21" s="52"/>
    </row>
    <row r="22" spans="1:3" ht="15">
      <c r="A22" s="45"/>
      <c r="B22" s="51"/>
      <c r="C22" s="52"/>
    </row>
    <row r="23" spans="1:3" ht="15">
      <c r="A23" s="45"/>
      <c r="B23" s="45"/>
      <c r="C23" s="46"/>
    </row>
    <row r="24" spans="1:3" ht="15">
      <c r="A24" s="45"/>
      <c r="B24" s="45"/>
      <c r="C24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2021-03-11T03:30:31Z</dcterms:modified>
  <cp:category/>
  <cp:version/>
  <cp:contentType/>
  <cp:contentStatus/>
</cp:coreProperties>
</file>