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10B36C90-45A6-4CDB-BBC2-E4E63A6F4A79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5" i="10" s="1"/>
</calcChain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<sst xmlns="http://schemas.openxmlformats.org/spreadsheetml/2006/main" count="55" uniqueCount="52">
  <si>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</si>
  <si>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</si>
  <si>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</si>
  <si>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</si>
  <si>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</si>
  <si>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</si>
  <si>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</si>
  <si>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</si>
  <si>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</si>
  <si>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</si>
  <si>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</si>
  <si>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</si>
  <si>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</si>
  <si>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</si>
  <si>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</si>
  <si>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</si>
  <si>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</si>
  <si>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</si>
  <si>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</si>
  <si>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</si>
  <si>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</si>
  <si>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</si>
  <si>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</si>
  <si>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</si>
  <si>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</si>
  <si>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</si>
  <si>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</si>
  <si>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</si>
  <si>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</si>
  <si>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 xml:space="preserve"> *выполненно по видам работ по статье текущий ремонт согласно сводного реестра</t>
  </si>
  <si>
    <t>*поверка приборов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</si>
  <si>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</si>
  <si>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</si>
  <si>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</si>
  <si>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</si>
  <si>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</si>
  <si>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</si>
  <si>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</si>
  <si>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</si>
  <si>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Волочаевский, 2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</si>
  <si>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2018год </t>
  </si>
  <si>
    <t>согласно утвержденных смет и актов выполненных работ</t>
  </si>
  <si>
    <t>по жилому дому Волочаевский, 2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</si>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</sst>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0" fontId="5" fillId="0" borderId="0" xfId="1" applyNumberFormat="1" applyFont="1" applyAlignment="1">
      <alignment horizontal="righ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5" fillId="0" borderId="0" xfId="1" applyNumberFormat="1" applyFont="1" applyAlignment="1">
      <alignment horizontal="center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73" fontId="13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0" fillId="0" borderId="1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1" workbookViewId="0">
      <selection activeCell="A51" sqref="A51:IV59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6" bestFit="1" customWidth="1"/>
    <col min="5" max="5" width="11.42578125" style="3" bestFit="1" customWidth="1"/>
    <col min="6" max="6" width="11.28515625" style="3" customWidth="1"/>
    <col min="7" max="16384" width="9.140625" style="1"/>
  </cols>
  <sheetData>
    <row r="1" spans="1:6" ht="55.5" customHeight="1" x14ac:dyDescent="0.2">
      <c r="A1" s="60" t="s">
        <v>39</v>
      </c>
      <c r="B1" s="60"/>
      <c r="C1" s="60"/>
      <c r="D1" s="60"/>
      <c r="E1" s="60"/>
      <c r="F1" s="60"/>
    </row>
    <row r="2" spans="1:6" x14ac:dyDescent="0.2">
      <c r="A2" s="5"/>
      <c r="B2" s="2"/>
      <c r="C2" s="6"/>
      <c r="D2" s="4"/>
    </row>
    <row r="3" spans="1:6" ht="31.5" x14ac:dyDescent="0.2">
      <c r="A3" s="61" t="s">
        <v>21</v>
      </c>
      <c r="B3" s="61"/>
      <c r="C3" s="61"/>
      <c r="D3" s="14" t="s">
        <v>24</v>
      </c>
      <c r="E3" s="14" t="s">
        <v>25</v>
      </c>
      <c r="F3" s="17" t="s">
        <v>22</v>
      </c>
    </row>
    <row r="4" spans="1:6" ht="21" customHeight="1" x14ac:dyDescent="0.2">
      <c r="A4" s="61"/>
      <c r="B4" s="61"/>
      <c r="C4" s="61"/>
      <c r="D4" s="8">
        <v>133025.76</v>
      </c>
      <c r="E4" s="8">
        <v>104541.32999999999</v>
      </c>
      <c r="F4" s="8">
        <v>28484.429999999993</v>
      </c>
    </row>
    <row r="5" spans="1:6" ht="12.75" customHeight="1" x14ac:dyDescent="0.2">
      <c r="A5" s="70" t="s">
        <v>5</v>
      </c>
      <c r="B5" s="71"/>
      <c r="C5" s="71"/>
      <c r="D5" s="71"/>
      <c r="E5" s="71"/>
      <c r="F5" s="72"/>
    </row>
    <row r="6" spans="1:6" ht="38.25" customHeight="1" x14ac:dyDescent="0.2">
      <c r="A6" s="55" t="s">
        <v>51</v>
      </c>
      <c r="B6" s="55"/>
      <c r="C6" s="56"/>
      <c r="D6" s="7">
        <v>67273.73</v>
      </c>
      <c r="E6" s="7">
        <v>50910.68</v>
      </c>
      <c r="F6" s="7">
        <v>16363.049999999996</v>
      </c>
    </row>
    <row r="7" spans="1:6" ht="12.75" customHeight="1" x14ac:dyDescent="0.2">
      <c r="A7" s="43" t="s">
        <v>0</v>
      </c>
      <c r="B7" s="43"/>
      <c r="C7" s="57"/>
      <c r="D7" s="8">
        <v>67273.73</v>
      </c>
      <c r="E7" s="8">
        <v>50910.68</v>
      </c>
      <c r="F7" s="8">
        <v>16363.049999999996</v>
      </c>
    </row>
    <row r="8" spans="1:6" ht="12.75" customHeight="1" x14ac:dyDescent="0.2">
      <c r="A8" s="73" t="s">
        <v>1</v>
      </c>
      <c r="B8" s="74"/>
      <c r="C8" s="74"/>
      <c r="D8" s="74"/>
      <c r="E8" s="74"/>
      <c r="F8" s="75"/>
    </row>
    <row r="9" spans="1:6" ht="25.5" customHeight="1" x14ac:dyDescent="0.2">
      <c r="A9" s="55" t="s">
        <v>2</v>
      </c>
      <c r="B9" s="55"/>
      <c r="C9" s="56"/>
      <c r="D9" s="7">
        <v>57590.99</v>
      </c>
      <c r="E9" s="7">
        <v>47487.78</v>
      </c>
      <c r="F9" s="7">
        <v>10103.209999999999</v>
      </c>
    </row>
    <row r="10" spans="1:6" ht="12.75" customHeight="1" x14ac:dyDescent="0.2">
      <c r="A10" s="43" t="s">
        <v>3</v>
      </c>
      <c r="B10" s="43"/>
      <c r="C10" s="43"/>
      <c r="D10" s="8">
        <v>57590.99</v>
      </c>
      <c r="E10" s="8">
        <v>47487.78</v>
      </c>
      <c r="F10" s="8">
        <v>10103.209999999999</v>
      </c>
    </row>
    <row r="11" spans="1:6" x14ac:dyDescent="0.2">
      <c r="A11" s="2"/>
      <c r="B11" s="2"/>
      <c r="C11" s="2"/>
      <c r="D11" s="4"/>
      <c r="E11" s="4"/>
      <c r="F11" s="4"/>
    </row>
    <row r="12" spans="1:6" x14ac:dyDescent="0.2">
      <c r="A12" s="69" t="s">
        <v>4</v>
      </c>
      <c r="B12" s="69"/>
      <c r="C12" s="69"/>
      <c r="D12" s="8">
        <v>8161.04</v>
      </c>
      <c r="E12" s="8">
        <v>6142.87</v>
      </c>
      <c r="F12" s="8">
        <v>2018.17</v>
      </c>
    </row>
    <row r="13" spans="1:6" x14ac:dyDescent="0.2">
      <c r="A13" s="5"/>
      <c r="B13" s="5"/>
      <c r="C13" s="5"/>
      <c r="D13" s="4"/>
      <c r="E13" s="4"/>
      <c r="F13" s="4"/>
    </row>
    <row r="14" spans="1:6" s="10" customFormat="1" x14ac:dyDescent="0.2">
      <c r="A14" s="62" t="s">
        <v>6</v>
      </c>
      <c r="B14" s="63"/>
      <c r="C14" s="64"/>
      <c r="D14" s="68">
        <v>95524.656000000003</v>
      </c>
      <c r="E14" s="9"/>
      <c r="F14" s="9"/>
    </row>
    <row r="15" spans="1:6" s="10" customFormat="1" x14ac:dyDescent="0.2">
      <c r="A15" s="65"/>
      <c r="B15" s="66"/>
      <c r="C15" s="67"/>
      <c r="D15" s="68"/>
      <c r="E15" s="9"/>
      <c r="F15" s="9"/>
    </row>
    <row r="16" spans="1:6" s="10" customFormat="1" ht="15" x14ac:dyDescent="0.2">
      <c r="A16" s="54" t="s">
        <v>5</v>
      </c>
      <c r="B16" s="54"/>
      <c r="C16" s="54"/>
      <c r="D16" s="54"/>
      <c r="E16" s="9"/>
      <c r="F16" s="9"/>
    </row>
    <row r="17" spans="1:6" s="10" customFormat="1" ht="24.75" customHeight="1" x14ac:dyDescent="0.2">
      <c r="A17" s="43" t="s">
        <v>7</v>
      </c>
      <c r="B17" s="43"/>
      <c r="C17" s="43"/>
      <c r="D17" s="8"/>
      <c r="E17" s="9"/>
      <c r="F17" s="9"/>
    </row>
    <row r="18" spans="1:6" s="10" customFormat="1" ht="45.75" customHeight="1" x14ac:dyDescent="0.2">
      <c r="A18" s="47" t="s">
        <v>33</v>
      </c>
      <c r="B18" s="48"/>
      <c r="C18" s="49"/>
      <c r="D18" s="7">
        <v>41630.160000000003</v>
      </c>
    </row>
    <row r="19" spans="1:6" s="10" customFormat="1" ht="12.75" customHeight="1" x14ac:dyDescent="0.2">
      <c r="A19" s="47" t="s">
        <v>26</v>
      </c>
      <c r="B19" s="48"/>
      <c r="C19" s="49"/>
      <c r="D19" s="7">
        <v>3315.16</v>
      </c>
    </row>
    <row r="20" spans="1:6" s="10" customFormat="1" ht="25.5" customHeight="1" x14ac:dyDescent="0.2">
      <c r="A20" s="43" t="s">
        <v>8</v>
      </c>
      <c r="B20" s="43"/>
      <c r="C20" s="43"/>
      <c r="D20" s="8"/>
    </row>
    <row r="21" spans="1:6" s="10" customFormat="1" x14ac:dyDescent="0.2">
      <c r="A21" s="47" t="s">
        <v>10</v>
      </c>
      <c r="B21" s="48"/>
      <c r="C21" s="49"/>
      <c r="D21" s="7">
        <v>12719.67</v>
      </c>
    </row>
    <row r="22" spans="1:6" s="10" customFormat="1" ht="23.25" customHeight="1" x14ac:dyDescent="0.2">
      <c r="A22" s="53" t="s">
        <v>9</v>
      </c>
      <c r="B22" s="53"/>
      <c r="C22" s="53"/>
      <c r="D22" s="7">
        <v>3930.1200000000008</v>
      </c>
    </row>
    <row r="23" spans="1:6" s="10" customFormat="1" ht="12.75" customHeight="1" x14ac:dyDescent="0.2">
      <c r="A23" s="57" t="s">
        <v>11</v>
      </c>
      <c r="B23" s="58"/>
      <c r="C23" s="59"/>
      <c r="D23" s="8">
        <v>61595.110000000008</v>
      </c>
    </row>
    <row r="24" spans="1:6" s="10" customFormat="1" x14ac:dyDescent="0.2">
      <c r="A24" s="53" t="s">
        <v>23</v>
      </c>
      <c r="B24" s="53"/>
      <c r="C24" s="53"/>
      <c r="D24" s="7">
        <v>4990.8799999999992</v>
      </c>
    </row>
    <row r="25" spans="1:6" s="10" customFormat="1" x14ac:dyDescent="0.2">
      <c r="A25" s="47" t="s">
        <v>27</v>
      </c>
      <c r="B25" s="48"/>
      <c r="C25" s="49"/>
      <c r="D25" s="7">
        <v>1965.0600000000004</v>
      </c>
    </row>
    <row r="26" spans="1:6" s="10" customFormat="1" ht="48.75" customHeight="1" x14ac:dyDescent="0.2">
      <c r="A26" s="47" t="s">
        <v>28</v>
      </c>
      <c r="B26" s="48"/>
      <c r="C26" s="49"/>
      <c r="D26" s="7">
        <v>1528.3799999999999</v>
      </c>
    </row>
    <row r="27" spans="1:6" x14ac:dyDescent="0.2">
      <c r="A27" s="43" t="s">
        <v>12</v>
      </c>
      <c r="B27" s="43"/>
      <c r="C27" s="43"/>
      <c r="D27" s="8">
        <v>70079.430000000008</v>
      </c>
      <c r="E27" s="1"/>
      <c r="F27" s="1"/>
    </row>
    <row r="28" spans="1:6" ht="15" x14ac:dyDescent="0.2">
      <c r="A28" s="54" t="s">
        <v>1</v>
      </c>
      <c r="B28" s="54"/>
      <c r="C28" s="54"/>
      <c r="D28" s="54"/>
      <c r="E28" s="1"/>
      <c r="F28" s="1"/>
    </row>
    <row r="29" spans="1:6" ht="28.5" customHeight="1" x14ac:dyDescent="0.2">
      <c r="A29" s="53" t="s">
        <v>29</v>
      </c>
      <c r="B29" s="53"/>
      <c r="C29" s="53"/>
      <c r="D29" s="7">
        <v>5929.29</v>
      </c>
      <c r="E29" s="1"/>
      <c r="F29" s="1"/>
    </row>
    <row r="30" spans="1:6" x14ac:dyDescent="0.2">
      <c r="A30" s="53" t="s">
        <v>23</v>
      </c>
      <c r="B30" s="53"/>
      <c r="C30" s="53"/>
      <c r="D30" s="7">
        <v>3711.7799999999997</v>
      </c>
      <c r="E30" s="1"/>
      <c r="F30" s="1"/>
    </row>
    <row r="31" spans="1:6" x14ac:dyDescent="0.2">
      <c r="A31" s="43" t="s">
        <v>13</v>
      </c>
      <c r="B31" s="43"/>
      <c r="C31" s="43"/>
      <c r="D31" s="8">
        <v>9641.07</v>
      </c>
      <c r="E31" s="1"/>
      <c r="F31" s="1"/>
    </row>
    <row r="32" spans="1:6" ht="14.25" customHeight="1" x14ac:dyDescent="0.25">
      <c r="A32" s="44" t="s">
        <v>14</v>
      </c>
      <c r="B32" s="45"/>
      <c r="C32" s="45"/>
      <c r="D32" s="46"/>
      <c r="E32" s="1"/>
      <c r="F32" s="1"/>
    </row>
    <row r="33" spans="1:6" ht="51" customHeight="1" x14ac:dyDescent="0.2">
      <c r="A33" s="47" t="s">
        <v>15</v>
      </c>
      <c r="B33" s="48"/>
      <c r="C33" s="49"/>
      <c r="D33" s="7">
        <v>14580</v>
      </c>
      <c r="E33" s="1"/>
      <c r="F33" s="1"/>
    </row>
    <row r="34" spans="1:6" ht="12.75" customHeight="1" x14ac:dyDescent="0.2">
      <c r="A34" s="50" t="s">
        <v>30</v>
      </c>
      <c r="B34" s="51"/>
      <c r="C34" s="52"/>
      <c r="D34" s="7">
        <v>0</v>
      </c>
      <c r="E34" s="1"/>
      <c r="F34" s="1"/>
    </row>
    <row r="35" spans="1:6" ht="12.75" customHeight="1" x14ac:dyDescent="0.2">
      <c r="A35" s="53" t="s">
        <v>16</v>
      </c>
      <c r="B35" s="53"/>
      <c r="C35" s="53"/>
      <c r="D35" s="7">
        <v>1224.1559999999999</v>
      </c>
      <c r="E35" s="1"/>
      <c r="F35" s="1"/>
    </row>
    <row r="36" spans="1:6" ht="12.75" customHeight="1" x14ac:dyDescent="0.2">
      <c r="A36" s="43" t="s">
        <v>17</v>
      </c>
      <c r="B36" s="43"/>
      <c r="C36" s="43"/>
      <c r="D36" s="8">
        <v>15804.155999999999</v>
      </c>
      <c r="E36" s="1"/>
      <c r="F36" s="1"/>
    </row>
    <row r="37" spans="1:6" x14ac:dyDescent="0.2">
      <c r="B37" s="15"/>
      <c r="C37" s="15"/>
      <c r="E37" s="1"/>
      <c r="F37" s="1"/>
    </row>
    <row r="38" spans="1:6" ht="19.5" customHeight="1" x14ac:dyDescent="0.2">
      <c r="A38" s="40" t="s">
        <v>18</v>
      </c>
      <c r="B38" s="41"/>
      <c r="C38" s="41"/>
      <c r="D38" s="42"/>
      <c r="E38" s="1"/>
      <c r="F38" s="1"/>
    </row>
    <row r="39" spans="1:6" x14ac:dyDescent="0.2">
      <c r="A39" s="36" t="s">
        <v>34</v>
      </c>
      <c r="B39" s="37"/>
      <c r="C39" s="38"/>
      <c r="D39" s="8">
        <v>-19168.750000000007</v>
      </c>
      <c r="E39" s="1"/>
      <c r="F39" s="1"/>
    </row>
    <row r="40" spans="1:6" x14ac:dyDescent="0.2">
      <c r="A40" s="36" t="s">
        <v>35</v>
      </c>
      <c r="B40" s="37"/>
      <c r="C40" s="38"/>
      <c r="D40" s="8">
        <v>37846.71</v>
      </c>
      <c r="E40" s="1"/>
      <c r="F40" s="1"/>
    </row>
    <row r="41" spans="1:6" x14ac:dyDescent="0.2">
      <c r="A41" s="39" t="s">
        <v>36</v>
      </c>
      <c r="B41" s="39"/>
      <c r="C41" s="39"/>
      <c r="D41" s="8">
        <v>-9661.2860000000001</v>
      </c>
      <c r="E41" s="1"/>
      <c r="F41" s="1"/>
    </row>
    <row r="42" spans="1:6" ht="33.75" customHeight="1" x14ac:dyDescent="0.2">
      <c r="A42" s="36" t="s">
        <v>37</v>
      </c>
      <c r="B42" s="37"/>
      <c r="C42" s="38"/>
      <c r="D42" s="8">
        <v>-108745.08330847458</v>
      </c>
      <c r="E42" s="1"/>
      <c r="F42" s="1"/>
    </row>
    <row r="43" spans="1:6" ht="34.5" customHeight="1" x14ac:dyDescent="0.2">
      <c r="A43" s="36" t="s">
        <v>38</v>
      </c>
      <c r="B43" s="37"/>
      <c r="C43" s="38"/>
      <c r="D43" s="8">
        <v>-99728.409308474598</v>
      </c>
      <c r="E43" s="1"/>
      <c r="F43" s="1"/>
    </row>
    <row r="44" spans="1:6" x14ac:dyDescent="0.2">
      <c r="E44" s="1"/>
      <c r="F44" s="1"/>
    </row>
    <row r="45" spans="1:6" x14ac:dyDescent="0.2">
      <c r="A45" s="11" t="s">
        <v>31</v>
      </c>
      <c r="D45" s="13" t="s">
        <v>32</v>
      </c>
      <c r="E45" s="1"/>
      <c r="F45" s="1"/>
    </row>
    <row r="46" spans="1:6" x14ac:dyDescent="0.2">
      <c r="A46" s="12"/>
      <c r="B46" s="12"/>
      <c r="C46" s="12"/>
      <c r="D46" s="13"/>
      <c r="E46" s="1"/>
      <c r="F46" s="1"/>
    </row>
    <row r="47" spans="1:6" x14ac:dyDescent="0.2">
      <c r="A47" s="12"/>
      <c r="B47" s="12"/>
      <c r="C47" s="12"/>
      <c r="D47" s="13"/>
      <c r="E47" s="1"/>
      <c r="F47" s="1"/>
    </row>
    <row r="48" spans="1:6" x14ac:dyDescent="0.2">
      <c r="A48" s="12"/>
      <c r="B48" s="12"/>
      <c r="C48" s="12"/>
      <c r="D48" s="13"/>
      <c r="E48" s="1"/>
      <c r="F48" s="1"/>
    </row>
    <row r="49" spans="1:6" x14ac:dyDescent="0.2">
      <c r="A49" s="11" t="s">
        <v>19</v>
      </c>
      <c r="D49" s="13" t="s">
        <v>20</v>
      </c>
      <c r="E49" s="1"/>
      <c r="F49" s="1"/>
    </row>
    <row r="50" spans="1:6" x14ac:dyDescent="0.2">
      <c r="D50" s="13"/>
      <c r="E50" s="1"/>
      <c r="F50" s="1"/>
    </row>
  </sheetData>
  <mergeCells count="38">
    <mergeCell ref="A1:F1"/>
    <mergeCell ref="A3:C4"/>
    <mergeCell ref="A14:C15"/>
    <mergeCell ref="D14:D15"/>
    <mergeCell ref="A10:C10"/>
    <mergeCell ref="A12:C12"/>
    <mergeCell ref="A5:F5"/>
    <mergeCell ref="A6:C6"/>
    <mergeCell ref="A7:C7"/>
    <mergeCell ref="A8:F8"/>
    <mergeCell ref="A9:C9"/>
    <mergeCell ref="A22:C22"/>
    <mergeCell ref="A23:C23"/>
    <mergeCell ref="A24:C24"/>
    <mergeCell ref="A16:D16"/>
    <mergeCell ref="A17:C17"/>
    <mergeCell ref="A18:C18"/>
    <mergeCell ref="A19:C19"/>
    <mergeCell ref="A20:C20"/>
    <mergeCell ref="A21:C21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0:C40"/>
    <mergeCell ref="A41:C41"/>
    <mergeCell ref="A42:C42"/>
    <mergeCell ref="A43:C43"/>
    <mergeCell ref="A38:D38"/>
    <mergeCell ref="A39:C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7" sqref="B17"/>
    </sheetView>
  </sheetViews>
  <sheetFormatPr defaultRowHeight="15" x14ac:dyDescent="0.25"/>
  <cols>
    <col min="1" max="1" width="3.5703125" style="18" customWidth="1"/>
    <col min="2" max="2" width="71.7109375" style="18" customWidth="1"/>
    <col min="3" max="3" width="16.140625" style="18" customWidth="1"/>
    <col min="4" max="16384" width="9.140625" style="18"/>
  </cols>
  <sheetData>
    <row r="1" spans="1:3" x14ac:dyDescent="0.25">
      <c r="A1" s="76" t="s">
        <v>40</v>
      </c>
      <c r="B1" s="76"/>
      <c r="C1" s="76"/>
    </row>
    <row r="2" spans="1:3" x14ac:dyDescent="0.25">
      <c r="A2" s="76" t="s">
        <v>41</v>
      </c>
      <c r="B2" s="76"/>
      <c r="C2" s="76"/>
    </row>
    <row r="3" spans="1:3" x14ac:dyDescent="0.25">
      <c r="A3" s="76" t="s">
        <v>42</v>
      </c>
      <c r="B3" s="76"/>
      <c r="C3" s="76"/>
    </row>
    <row r="4" spans="1:3" x14ac:dyDescent="0.25">
      <c r="C4" s="19"/>
    </row>
    <row r="5" spans="1:3" ht="25.5" x14ac:dyDescent="0.25">
      <c r="A5" s="20" t="s">
        <v>43</v>
      </c>
      <c r="B5" s="21" t="s">
        <v>44</v>
      </c>
      <c r="C5" s="22">
        <f>SUM(C7:C7)</f>
        <v>5929.29</v>
      </c>
    </row>
    <row r="6" spans="1:3" x14ac:dyDescent="0.25">
      <c r="A6" s="23"/>
      <c r="B6" s="24" t="s">
        <v>45</v>
      </c>
      <c r="C6" s="25"/>
    </row>
    <row r="7" spans="1:3" x14ac:dyDescent="0.25">
      <c r="A7" s="26">
        <v>1</v>
      </c>
      <c r="B7" s="27" t="s">
        <v>46</v>
      </c>
      <c r="C7" s="28">
        <f>5929.29</f>
        <v>5929.29</v>
      </c>
    </row>
    <row r="8" spans="1:3" x14ac:dyDescent="0.25">
      <c r="A8" s="29"/>
      <c r="B8" s="30"/>
      <c r="C8" s="31"/>
    </row>
    <row r="9" spans="1:3" x14ac:dyDescent="0.25">
      <c r="C9" s="19"/>
    </row>
    <row r="10" spans="1:3" x14ac:dyDescent="0.25">
      <c r="A10" s="32" t="s">
        <v>47</v>
      </c>
      <c r="B10" s="1"/>
      <c r="C10" s="33" t="s">
        <v>48</v>
      </c>
    </row>
    <row r="11" spans="1:3" x14ac:dyDescent="0.25">
      <c r="A11" s="32"/>
      <c r="B11" s="11"/>
      <c r="C11" s="33"/>
    </row>
    <row r="12" spans="1:3" x14ac:dyDescent="0.25">
      <c r="A12" s="32"/>
      <c r="B12" s="11"/>
      <c r="C12" s="33"/>
    </row>
    <row r="13" spans="1:3" x14ac:dyDescent="0.25">
      <c r="A13" s="32"/>
      <c r="B13" s="34"/>
      <c r="C13" s="33"/>
    </row>
    <row r="14" spans="1:3" x14ac:dyDescent="0.25">
      <c r="A14" s="32" t="s">
        <v>49</v>
      </c>
      <c r="B14" s="35"/>
      <c r="C14" s="33" t="s">
        <v>50</v>
      </c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2019-04-01T01:23:26Z</dcterms:modified>
</cp:coreProperties>
</file>