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329F2C11-5CED-4C46-A71C-B40AE042D627}" xr6:coauthVersionLast="47" xr6:coauthVersionMax="47" xr10:uidLastSave="{00000000-0000-0000-0000-000000000000}"/>
  <bookViews>
    <workbookView xWindow="1560" yWindow="1560" windowWidth="14085" windowHeight="8535" activeTab="1" xr2:uid="{00000000-000D-0000-FFFF-FFFF00000000}"/>
  </bookViews>
  <sheets>
    <sheet name="2021" sheetId="5" r:id="rId1"/>
    <sheet name="реестр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<sst xmlns="http://schemas.openxmlformats.org/spreadsheetml/2006/main" count="56" uniqueCount="54">
  <si>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</si>
  <si>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</si>
  <si>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</si>
  <si>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</si>
  <si>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</si>
  <si>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</si>
  <si>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</si>
  <si>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</si>
  <si>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</si>
  <si>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</si>
  <si>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</si>
  <si>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</si>
  <si>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</si>
  <si>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</si>
  <si>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</si>
  <si>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</si>
  <si>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</si>
  <si>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</si>
  <si>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</si>
  <si>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</si>
  <si>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</si>
  <si>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</si>
  <si>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</si>
  <si>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</si>
  <si>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</si>
  <si>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</si>
  <si>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</si>
  <si>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</si>
  <si>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</si>
  <si>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</si>
  <si>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</si>
  <si>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</si>
  <si>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</si>
  <si>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</si>
  <si>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</si>
  <si>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</si>
  <si>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</si>
  <si>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по статье "Содержание" за 2021г.</t>
  </si>
  <si>
    <t>по статье "Текущий ремонт" за 2021г.</t>
  </si>
  <si>
    <t>Остаток по содержанию приборов учета (резерв на гос.поверку)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</si>
  <si>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12-а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</si>
  <si>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содержания, ПУ на 01.01.2021г.</t>
  </si>
  <si>
    <t>ИТОГО остаток по текущему ремонту с учетом содержания, ПУ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</si>
  <si>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</si>
  <si>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</si>
  <si>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Академическая, 12 а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</si>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</sst>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7" formatCode="0.0"/>
    <numFmt numFmtId="168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7" fontId="4" fillId="0" borderId="0" xfId="0" applyNumberFormat="1" applyFont="1" applyFill="1" applyAlignment="1">
      <alignment horizontal="left" vertical="center" wrapText="1"/>
    </xf>
    <xf numFmtId="168" fontId="2" fillId="0" borderId="0" xfId="0" applyNumberFormat="1" applyFont="1" applyFill="1"/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40" fontId="7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0" xfId="0" applyNumberFormat="1" applyFont="1" applyFill="1"/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F93C6-50CE-4259-88C2-5F88C8FBFFB2}">
  <dimension ref="A1:G49"/>
  <sheetViews>
    <sheetView topLeftCell="A28" workbookViewId="0">
      <selection activeCell="C52" sqref="C52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4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/>
    <col min="263" max="263" width="11.42578125" style="1" customWidth="1"/>
    <col min="264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/>
    <col min="519" max="519" width="11.42578125" style="1" customWidth="1"/>
    <col min="520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/>
    <col min="775" max="775" width="11.42578125" style="1" customWidth="1"/>
    <col min="776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/>
    <col min="1031" max="1031" width="11.42578125" style="1" customWidth="1"/>
    <col min="1032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/>
    <col min="1287" max="1287" width="11.42578125" style="1" customWidth="1"/>
    <col min="1288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/>
    <col min="1543" max="1543" width="11.42578125" style="1" customWidth="1"/>
    <col min="1544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/>
    <col min="1799" max="1799" width="11.42578125" style="1" customWidth="1"/>
    <col min="1800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/>
    <col min="2055" max="2055" width="11.42578125" style="1" customWidth="1"/>
    <col min="2056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/>
    <col min="2311" max="2311" width="11.42578125" style="1" customWidth="1"/>
    <col min="2312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/>
    <col min="2567" max="2567" width="11.42578125" style="1" customWidth="1"/>
    <col min="2568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/>
    <col min="2823" max="2823" width="11.42578125" style="1" customWidth="1"/>
    <col min="2824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/>
    <col min="3079" max="3079" width="11.42578125" style="1" customWidth="1"/>
    <col min="3080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/>
    <col min="3335" max="3335" width="11.42578125" style="1" customWidth="1"/>
    <col min="3336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/>
    <col min="3591" max="3591" width="11.42578125" style="1" customWidth="1"/>
    <col min="3592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/>
    <col min="3847" max="3847" width="11.42578125" style="1" customWidth="1"/>
    <col min="3848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/>
    <col min="4103" max="4103" width="11.42578125" style="1" customWidth="1"/>
    <col min="4104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/>
    <col min="4359" max="4359" width="11.42578125" style="1" customWidth="1"/>
    <col min="4360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/>
    <col min="4615" max="4615" width="11.42578125" style="1" customWidth="1"/>
    <col min="4616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/>
    <col min="4871" max="4871" width="11.42578125" style="1" customWidth="1"/>
    <col min="4872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/>
    <col min="5127" max="5127" width="11.42578125" style="1" customWidth="1"/>
    <col min="5128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/>
    <col min="5383" max="5383" width="11.42578125" style="1" customWidth="1"/>
    <col min="5384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/>
    <col min="5639" max="5639" width="11.42578125" style="1" customWidth="1"/>
    <col min="5640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/>
    <col min="5895" max="5895" width="11.42578125" style="1" customWidth="1"/>
    <col min="5896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/>
    <col min="6151" max="6151" width="11.42578125" style="1" customWidth="1"/>
    <col min="6152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/>
    <col min="6407" max="6407" width="11.42578125" style="1" customWidth="1"/>
    <col min="6408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/>
    <col min="6663" max="6663" width="11.42578125" style="1" customWidth="1"/>
    <col min="6664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/>
    <col min="6919" max="6919" width="11.42578125" style="1" customWidth="1"/>
    <col min="6920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/>
    <col min="7175" max="7175" width="11.42578125" style="1" customWidth="1"/>
    <col min="7176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/>
    <col min="7431" max="7431" width="11.42578125" style="1" customWidth="1"/>
    <col min="7432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/>
    <col min="7687" max="7687" width="11.42578125" style="1" customWidth="1"/>
    <col min="7688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/>
    <col min="7943" max="7943" width="11.42578125" style="1" customWidth="1"/>
    <col min="7944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/>
    <col min="8199" max="8199" width="11.42578125" style="1" customWidth="1"/>
    <col min="8200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/>
    <col min="8455" max="8455" width="11.42578125" style="1" customWidth="1"/>
    <col min="8456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/>
    <col min="8711" max="8711" width="11.42578125" style="1" customWidth="1"/>
    <col min="8712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/>
    <col min="8967" max="8967" width="11.42578125" style="1" customWidth="1"/>
    <col min="8968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/>
    <col min="9223" max="9223" width="11.42578125" style="1" customWidth="1"/>
    <col min="9224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/>
    <col min="9479" max="9479" width="11.42578125" style="1" customWidth="1"/>
    <col min="9480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/>
    <col min="9735" max="9735" width="11.42578125" style="1" customWidth="1"/>
    <col min="9736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/>
    <col min="9991" max="9991" width="11.42578125" style="1" customWidth="1"/>
    <col min="9992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/>
    <col min="10247" max="10247" width="11.42578125" style="1" customWidth="1"/>
    <col min="10248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/>
    <col min="10503" max="10503" width="11.42578125" style="1" customWidth="1"/>
    <col min="10504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/>
    <col min="10759" max="10759" width="11.42578125" style="1" customWidth="1"/>
    <col min="10760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/>
    <col min="11015" max="11015" width="11.42578125" style="1" customWidth="1"/>
    <col min="11016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/>
    <col min="11271" max="11271" width="11.42578125" style="1" customWidth="1"/>
    <col min="11272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/>
    <col min="11527" max="11527" width="11.42578125" style="1" customWidth="1"/>
    <col min="11528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/>
    <col min="11783" max="11783" width="11.42578125" style="1" customWidth="1"/>
    <col min="11784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/>
    <col min="12039" max="12039" width="11.42578125" style="1" customWidth="1"/>
    <col min="12040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/>
    <col min="12295" max="12295" width="11.42578125" style="1" customWidth="1"/>
    <col min="12296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/>
    <col min="12551" max="12551" width="11.42578125" style="1" customWidth="1"/>
    <col min="12552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/>
    <col min="12807" max="12807" width="11.42578125" style="1" customWidth="1"/>
    <col min="12808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/>
    <col min="13063" max="13063" width="11.42578125" style="1" customWidth="1"/>
    <col min="13064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/>
    <col min="13319" max="13319" width="11.42578125" style="1" customWidth="1"/>
    <col min="13320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/>
    <col min="13575" max="13575" width="11.42578125" style="1" customWidth="1"/>
    <col min="13576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/>
    <col min="13831" max="13831" width="11.42578125" style="1" customWidth="1"/>
    <col min="13832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/>
    <col min="14087" max="14087" width="11.42578125" style="1" customWidth="1"/>
    <col min="14088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/>
    <col min="14343" max="14343" width="11.42578125" style="1" customWidth="1"/>
    <col min="14344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/>
    <col min="14599" max="14599" width="11.42578125" style="1" customWidth="1"/>
    <col min="14600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/>
    <col min="14855" max="14855" width="11.42578125" style="1" customWidth="1"/>
    <col min="14856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/>
    <col min="15111" max="15111" width="11.42578125" style="1" customWidth="1"/>
    <col min="15112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/>
    <col min="15367" max="15367" width="11.42578125" style="1" customWidth="1"/>
    <col min="15368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/>
    <col min="15623" max="15623" width="11.42578125" style="1" customWidth="1"/>
    <col min="15624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/>
    <col min="15879" max="15879" width="11.42578125" style="1" customWidth="1"/>
    <col min="15880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/>
    <col min="16135" max="16135" width="11.42578125" style="1" customWidth="1"/>
    <col min="16136" max="16384" width="9.140625" style="1"/>
  </cols>
  <sheetData>
    <row r="1" spans="1:7" ht="55.5" customHeight="1" x14ac:dyDescent="0.2">
      <c r="A1" s="20" t="s">
        <v>40</v>
      </c>
      <c r="B1" s="20"/>
      <c r="C1" s="20"/>
      <c r="D1" s="20"/>
      <c r="E1" s="20"/>
      <c r="F1" s="20"/>
    </row>
    <row r="2" spans="1:7" x14ac:dyDescent="0.2">
      <c r="A2" s="4"/>
      <c r="B2" s="15"/>
      <c r="C2" s="5"/>
      <c r="D2" s="2"/>
    </row>
    <row r="3" spans="1:7" ht="31.5" x14ac:dyDescent="0.2">
      <c r="A3" s="35" t="s">
        <v>0</v>
      </c>
      <c r="B3" s="35"/>
      <c r="C3" s="35"/>
      <c r="D3" s="36" t="s">
        <v>1</v>
      </c>
      <c r="E3" s="36" t="s">
        <v>2</v>
      </c>
      <c r="F3" s="48" t="s">
        <v>3</v>
      </c>
    </row>
    <row r="4" spans="1:7" ht="21" customHeight="1" x14ac:dyDescent="0.2">
      <c r="A4" s="35"/>
      <c r="B4" s="35"/>
      <c r="C4" s="35"/>
      <c r="D4" s="9">
        <v>554511.18000000005</v>
      </c>
      <c r="E4" s="9">
        <v>586100.05999999994</v>
      </c>
      <c r="F4" s="9">
        <v>-31588.87999999999</v>
      </c>
    </row>
    <row r="5" spans="1:7" ht="12.75" customHeight="1" x14ac:dyDescent="0.2">
      <c r="A5" s="21" t="s">
        <v>10</v>
      </c>
      <c r="B5" s="22"/>
      <c r="C5" s="22"/>
      <c r="D5" s="22"/>
      <c r="E5" s="22"/>
      <c r="F5" s="23"/>
    </row>
    <row r="6" spans="1:7" ht="28.5" customHeight="1" x14ac:dyDescent="0.2">
      <c r="A6" s="49" t="s">
        <v>11</v>
      </c>
      <c r="B6" s="49"/>
      <c r="C6" s="50"/>
      <c r="D6" s="14">
        <v>335896.56</v>
      </c>
      <c r="E6" s="14">
        <v>354400.06</v>
      </c>
      <c r="F6" s="14">
        <v>-18503.5</v>
      </c>
    </row>
    <row r="7" spans="1:7" ht="27.75" customHeight="1" x14ac:dyDescent="0.2">
      <c r="A7" s="28" t="s">
        <v>12</v>
      </c>
      <c r="B7" s="29"/>
      <c r="C7" s="30"/>
      <c r="D7" s="14">
        <v>7339.98</v>
      </c>
      <c r="E7" s="14">
        <v>8873.1960213055863</v>
      </c>
      <c r="F7" s="14">
        <v>-1533.2160213055868</v>
      </c>
      <c r="G7" s="51"/>
    </row>
    <row r="8" spans="1:7" ht="12.75" customHeight="1" x14ac:dyDescent="0.2">
      <c r="A8" s="16" t="s">
        <v>13</v>
      </c>
      <c r="B8" s="16"/>
      <c r="C8" s="27"/>
      <c r="D8" s="9">
        <v>343236.54</v>
      </c>
      <c r="E8" s="9">
        <v>363273.25602130557</v>
      </c>
      <c r="F8" s="9">
        <v>-20036.716021305587</v>
      </c>
    </row>
    <row r="9" spans="1:7" ht="12.75" customHeight="1" x14ac:dyDescent="0.2">
      <c r="A9" s="17" t="s">
        <v>14</v>
      </c>
      <c r="B9" s="18"/>
      <c r="C9" s="18"/>
      <c r="D9" s="18"/>
      <c r="E9" s="18"/>
      <c r="F9" s="19"/>
    </row>
    <row r="10" spans="1:7" ht="25.5" customHeight="1" x14ac:dyDescent="0.2">
      <c r="A10" s="52" t="s">
        <v>15</v>
      </c>
      <c r="B10" s="52"/>
      <c r="C10" s="53"/>
      <c r="D10" s="14">
        <v>114361.8</v>
      </c>
      <c r="E10" s="14">
        <v>120339.08</v>
      </c>
      <c r="F10" s="14">
        <v>-5977.2799999999988</v>
      </c>
    </row>
    <row r="11" spans="1:7" ht="27" customHeight="1" x14ac:dyDescent="0.2">
      <c r="A11" s="28" t="s">
        <v>16</v>
      </c>
      <c r="B11" s="29"/>
      <c r="C11" s="29"/>
      <c r="D11" s="14">
        <v>2756.04</v>
      </c>
      <c r="E11" s="14">
        <v>3331.7370296048557</v>
      </c>
      <c r="F11" s="14">
        <v>-575.69702960485574</v>
      </c>
      <c r="G11" s="3"/>
    </row>
    <row r="12" spans="1:7" ht="12.75" customHeight="1" x14ac:dyDescent="0.2">
      <c r="A12" s="16" t="s">
        <v>17</v>
      </c>
      <c r="B12" s="16"/>
      <c r="C12" s="16"/>
      <c r="D12" s="9">
        <v>117117.84</v>
      </c>
      <c r="E12" s="9">
        <v>123670.81702960486</v>
      </c>
      <c r="F12" s="9">
        <v>-6552.9770296048546</v>
      </c>
      <c r="G12" s="6"/>
    </row>
    <row r="13" spans="1:7" ht="13.5" x14ac:dyDescent="0.2">
      <c r="A13" s="17" t="s">
        <v>18</v>
      </c>
      <c r="B13" s="18"/>
      <c r="C13" s="18"/>
      <c r="D13" s="18"/>
      <c r="E13" s="18"/>
      <c r="F13" s="19"/>
    </row>
    <row r="14" spans="1:7" ht="29.25" customHeight="1" x14ac:dyDescent="0.2">
      <c r="A14" s="33" t="s">
        <v>19</v>
      </c>
      <c r="B14" s="33"/>
      <c r="C14" s="33"/>
      <c r="D14" s="14">
        <v>92143.32</v>
      </c>
      <c r="E14" s="14">
        <v>96721.919999999998</v>
      </c>
      <c r="F14" s="14">
        <v>-4578.5999999999913</v>
      </c>
      <c r="G14" s="6"/>
    </row>
    <row r="15" spans="1:7" x14ac:dyDescent="0.2">
      <c r="A15" s="28" t="s">
        <v>20</v>
      </c>
      <c r="B15" s="29"/>
      <c r="C15" s="30"/>
      <c r="D15" s="14">
        <v>2013.48</v>
      </c>
      <c r="E15" s="14">
        <v>2434.0669490895575</v>
      </c>
      <c r="F15" s="14">
        <v>-420.58694908955749</v>
      </c>
      <c r="G15" s="6"/>
    </row>
    <row r="16" spans="1:7" x14ac:dyDescent="0.2">
      <c r="A16" s="31" t="s">
        <v>21</v>
      </c>
      <c r="B16" s="31"/>
      <c r="C16" s="31"/>
      <c r="D16" s="9">
        <v>94156.800000000003</v>
      </c>
      <c r="E16" s="9">
        <v>99155.986949089551</v>
      </c>
      <c r="F16" s="9">
        <v>-4999.1869490895479</v>
      </c>
    </row>
    <row r="17" spans="1:6" ht="12.75" customHeight="1" x14ac:dyDescent="0.2">
      <c r="A17" s="4"/>
      <c r="B17" s="4"/>
      <c r="C17" s="4"/>
      <c r="D17" s="7"/>
      <c r="E17" s="7"/>
    </row>
    <row r="18" spans="1:6" s="8" customFormat="1" ht="28.5" customHeight="1" x14ac:dyDescent="0.2">
      <c r="A18" s="37" t="s">
        <v>4</v>
      </c>
      <c r="B18" s="38"/>
      <c r="C18" s="39"/>
      <c r="D18" s="9">
        <v>418298.76</v>
      </c>
      <c r="E18" s="10"/>
      <c r="F18" s="10"/>
    </row>
    <row r="19" spans="1:6" s="8" customFormat="1" ht="15" x14ac:dyDescent="0.2">
      <c r="A19" s="32" t="s">
        <v>10</v>
      </c>
      <c r="B19" s="32"/>
      <c r="C19" s="32"/>
      <c r="D19" s="32"/>
      <c r="E19" s="10"/>
      <c r="F19" s="10"/>
    </row>
    <row r="20" spans="1:6" s="8" customFormat="1" ht="24.75" customHeight="1" x14ac:dyDescent="0.2">
      <c r="A20" s="16" t="s">
        <v>22</v>
      </c>
      <c r="B20" s="16"/>
      <c r="C20" s="16"/>
      <c r="D20" s="9"/>
      <c r="E20" s="10"/>
      <c r="F20" s="10"/>
    </row>
    <row r="21" spans="1:6" s="8" customFormat="1" ht="45.75" customHeight="1" x14ac:dyDescent="0.2">
      <c r="A21" s="28" t="s">
        <v>23</v>
      </c>
      <c r="B21" s="29"/>
      <c r="C21" s="30"/>
      <c r="D21" s="14">
        <v>232719.94</v>
      </c>
      <c r="E21" s="10"/>
      <c r="F21" s="10"/>
    </row>
    <row r="22" spans="1:6" s="8" customFormat="1" ht="12.75" customHeight="1" x14ac:dyDescent="0.2">
      <c r="A22" s="28" t="s">
        <v>24</v>
      </c>
      <c r="B22" s="29"/>
      <c r="C22" s="30"/>
      <c r="D22" s="14"/>
      <c r="E22" s="10"/>
      <c r="F22" s="10"/>
    </row>
    <row r="23" spans="1:6" s="8" customFormat="1" ht="25.5" customHeight="1" x14ac:dyDescent="0.2">
      <c r="A23" s="16" t="s">
        <v>25</v>
      </c>
      <c r="B23" s="16"/>
      <c r="C23" s="16"/>
      <c r="D23" s="9"/>
      <c r="E23" s="10"/>
      <c r="F23" s="10"/>
    </row>
    <row r="24" spans="1:6" s="8" customFormat="1" x14ac:dyDescent="0.2">
      <c r="A24" s="33" t="s">
        <v>26</v>
      </c>
      <c r="B24" s="33"/>
      <c r="C24" s="33"/>
      <c r="D24" s="14">
        <v>18029.952000000001</v>
      </c>
      <c r="E24" s="10"/>
      <c r="F24" s="10"/>
    </row>
    <row r="25" spans="1:6" s="8" customFormat="1" ht="12.75" customHeight="1" x14ac:dyDescent="0.2">
      <c r="A25" s="27" t="s">
        <v>27</v>
      </c>
      <c r="B25" s="40"/>
      <c r="C25" s="41"/>
      <c r="D25" s="9">
        <v>250749.89199999999</v>
      </c>
      <c r="E25" s="10"/>
      <c r="F25" s="10"/>
    </row>
    <row r="26" spans="1:6" s="8" customFormat="1" x14ac:dyDescent="0.2">
      <c r="A26" s="33" t="s">
        <v>28</v>
      </c>
      <c r="B26" s="33"/>
      <c r="C26" s="33"/>
      <c r="D26" s="14">
        <v>75458.687999999995</v>
      </c>
      <c r="E26" s="10"/>
      <c r="F26" s="10"/>
    </row>
    <row r="27" spans="1:6" x14ac:dyDescent="0.2">
      <c r="A27" s="16" t="s">
        <v>29</v>
      </c>
      <c r="B27" s="16"/>
      <c r="C27" s="16"/>
      <c r="D27" s="9">
        <v>326208.57999999996</v>
      </c>
    </row>
    <row r="28" spans="1:6" ht="15" x14ac:dyDescent="0.2">
      <c r="A28" s="32" t="s">
        <v>14</v>
      </c>
      <c r="B28" s="32"/>
      <c r="C28" s="32"/>
      <c r="D28" s="32"/>
    </row>
    <row r="29" spans="1:6" x14ac:dyDescent="0.2">
      <c r="A29" s="33" t="s">
        <v>30</v>
      </c>
      <c r="B29" s="33"/>
      <c r="C29" s="33"/>
      <c r="D29" s="14">
        <v>59156.66</v>
      </c>
    </row>
    <row r="30" spans="1:6" x14ac:dyDescent="0.2">
      <c r="A30" s="16" t="s">
        <v>31</v>
      </c>
      <c r="B30" s="16"/>
      <c r="C30" s="16"/>
      <c r="D30" s="9">
        <v>59156.66</v>
      </c>
    </row>
    <row r="31" spans="1:6" ht="14.25" customHeight="1" x14ac:dyDescent="0.25">
      <c r="A31" s="54" t="s">
        <v>32</v>
      </c>
      <c r="B31" s="55"/>
      <c r="C31" s="55"/>
      <c r="D31" s="56"/>
    </row>
    <row r="32" spans="1:6" ht="51" customHeight="1" x14ac:dyDescent="0.2">
      <c r="A32" s="28" t="s">
        <v>33</v>
      </c>
      <c r="B32" s="29"/>
      <c r="C32" s="30"/>
      <c r="D32" s="14">
        <v>10800</v>
      </c>
    </row>
    <row r="33" spans="1:5" ht="12.75" customHeight="1" x14ac:dyDescent="0.2">
      <c r="A33" s="24" t="s">
        <v>34</v>
      </c>
      <c r="B33" s="25"/>
      <c r="C33" s="26"/>
      <c r="D33" s="14">
        <v>8010</v>
      </c>
    </row>
    <row r="34" spans="1:5" ht="12.75" customHeight="1" x14ac:dyDescent="0.2">
      <c r="A34" s="33" t="s">
        <v>35</v>
      </c>
      <c r="B34" s="33"/>
      <c r="C34" s="33"/>
      <c r="D34" s="14">
        <v>14123.52</v>
      </c>
    </row>
    <row r="35" spans="1:5" ht="12.75" customHeight="1" x14ac:dyDescent="0.2">
      <c r="A35" s="16" t="s">
        <v>36</v>
      </c>
      <c r="B35" s="16"/>
      <c r="C35" s="16"/>
      <c r="D35" s="9">
        <v>32933.520000000004</v>
      </c>
    </row>
    <row r="36" spans="1:5" x14ac:dyDescent="0.2">
      <c r="B36" s="42"/>
      <c r="C36" s="42"/>
    </row>
    <row r="37" spans="1:5" ht="19.5" customHeight="1" x14ac:dyDescent="0.2">
      <c r="A37" s="43" t="s">
        <v>5</v>
      </c>
      <c r="B37" s="44"/>
      <c r="C37" s="44"/>
      <c r="D37" s="45"/>
    </row>
    <row r="38" spans="1:5" ht="12.75" customHeight="1" x14ac:dyDescent="0.2">
      <c r="A38" s="57" t="s">
        <v>37</v>
      </c>
      <c r="B38" s="58"/>
      <c r="C38" s="59"/>
      <c r="D38" s="9">
        <v>37064.676021305611</v>
      </c>
    </row>
    <row r="39" spans="1:5" ht="12.75" customHeight="1" x14ac:dyDescent="0.2">
      <c r="A39" s="57" t="s">
        <v>38</v>
      </c>
      <c r="B39" s="58"/>
      <c r="C39" s="59"/>
      <c r="D39" s="9">
        <v>64514.157029604859</v>
      </c>
    </row>
    <row r="40" spans="1:5" ht="12.75" customHeight="1" x14ac:dyDescent="0.2">
      <c r="A40" s="57" t="s">
        <v>39</v>
      </c>
      <c r="B40" s="58"/>
      <c r="C40" s="59"/>
      <c r="D40" s="9">
        <v>66222.466949089547</v>
      </c>
    </row>
    <row r="41" spans="1:5" ht="33.75" customHeight="1" x14ac:dyDescent="0.2">
      <c r="A41" s="57" t="s">
        <v>41</v>
      </c>
      <c r="B41" s="58"/>
      <c r="C41" s="59"/>
      <c r="D41" s="9">
        <v>154878.01549999998</v>
      </c>
    </row>
    <row r="42" spans="1:5" ht="34.5" customHeight="1" x14ac:dyDescent="0.2">
      <c r="A42" s="57" t="s">
        <v>42</v>
      </c>
      <c r="B42" s="58"/>
      <c r="C42" s="59"/>
      <c r="D42" s="9">
        <v>322679.31550000003</v>
      </c>
      <c r="E42" s="11"/>
    </row>
    <row r="43" spans="1:5" x14ac:dyDescent="0.2">
      <c r="A43" s="60"/>
      <c r="B43" s="60"/>
      <c r="C43" s="60"/>
      <c r="D43" s="7"/>
      <c r="E43" s="11"/>
    </row>
    <row r="44" spans="1:5" x14ac:dyDescent="0.2">
      <c r="A44" s="60"/>
      <c r="B44" s="60"/>
      <c r="C44" s="60"/>
      <c r="D44" s="7"/>
      <c r="E44" s="11"/>
    </row>
    <row r="45" spans="1:5" x14ac:dyDescent="0.2">
      <c r="A45" s="12" t="s">
        <v>6</v>
      </c>
      <c r="D45" s="13" t="s">
        <v>7</v>
      </c>
    </row>
    <row r="46" spans="1:5" x14ac:dyDescent="0.2">
      <c r="D46" s="13"/>
    </row>
    <row r="47" spans="1:5" x14ac:dyDescent="0.2">
      <c r="A47" s="46"/>
      <c r="B47" s="46"/>
      <c r="C47" s="46"/>
      <c r="D47" s="13"/>
    </row>
    <row r="48" spans="1:5" x14ac:dyDescent="0.2">
      <c r="A48" s="12" t="s">
        <v>8</v>
      </c>
      <c r="D48" s="47" t="s">
        <v>9</v>
      </c>
    </row>
    <row r="49" spans="4:4" x14ac:dyDescent="0.2">
      <c r="D49" s="47"/>
    </row>
  </sheetData>
  <mergeCells count="38">
    <mergeCell ref="A1:F1"/>
    <mergeCell ref="A3:C4"/>
    <mergeCell ref="A15:C15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16:C16"/>
    <mergeCell ref="A18:C18"/>
    <mergeCell ref="A19:D19"/>
    <mergeCell ref="A20:C20"/>
    <mergeCell ref="A21:C21"/>
    <mergeCell ref="A22:C22"/>
    <mergeCell ref="A23:C23"/>
    <mergeCell ref="A33:C33"/>
    <mergeCell ref="A24:C24"/>
    <mergeCell ref="A25:C25"/>
    <mergeCell ref="A26:C26"/>
    <mergeCell ref="A27:C27"/>
    <mergeCell ref="A28:D28"/>
    <mergeCell ref="A29:C29"/>
    <mergeCell ref="A30:C30"/>
    <mergeCell ref="A31:D31"/>
    <mergeCell ref="A32:C32"/>
    <mergeCell ref="A34:C34"/>
    <mergeCell ref="A35:C35"/>
    <mergeCell ref="A41:C41"/>
    <mergeCell ref="A42:C42"/>
    <mergeCell ref="A37:D37"/>
    <mergeCell ref="A38:C38"/>
    <mergeCell ref="A39:C39"/>
    <mergeCell ref="A40:C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11F6-48D4-4D4E-9E05-5652F5C79D7B}">
  <dimension ref="A1:C18"/>
  <sheetViews>
    <sheetView tabSelected="1" workbookViewId="0">
      <selection activeCell="F18" sqref="F18"/>
    </sheetView>
  </sheetViews>
  <sheetFormatPr defaultRowHeight="15.75" x14ac:dyDescent="0.25"/>
  <cols>
    <col min="1" max="1" width="7.28515625" style="62" customWidth="1"/>
    <col min="2" max="2" width="59.85546875" style="62" customWidth="1"/>
    <col min="3" max="3" width="16.140625" style="62" customWidth="1"/>
    <col min="4" max="16384" width="9.140625" style="62"/>
  </cols>
  <sheetData>
    <row r="1" spans="1:3" x14ac:dyDescent="0.25">
      <c r="A1" s="61" t="s">
        <v>43</v>
      </c>
      <c r="B1" s="61"/>
      <c r="C1" s="61"/>
    </row>
    <row r="2" spans="1:3" x14ac:dyDescent="0.25">
      <c r="A2" s="61" t="s">
        <v>44</v>
      </c>
      <c r="B2" s="61"/>
      <c r="C2" s="61"/>
    </row>
    <row r="3" spans="1:3" x14ac:dyDescent="0.25">
      <c r="A3" s="61" t="s">
        <v>45</v>
      </c>
      <c r="B3" s="61"/>
      <c r="C3" s="61"/>
    </row>
    <row r="4" spans="1:3" x14ac:dyDescent="0.25">
      <c r="C4" s="63"/>
    </row>
    <row r="5" spans="1:3" ht="31.5" x14ac:dyDescent="0.25">
      <c r="A5" s="64" t="s">
        <v>46</v>
      </c>
      <c r="B5" s="65" t="s">
        <v>47</v>
      </c>
      <c r="C5" s="66">
        <f>SUM(C7:C7)</f>
        <v>27431.66</v>
      </c>
    </row>
    <row r="6" spans="1:3" x14ac:dyDescent="0.25">
      <c r="A6" s="67"/>
      <c r="B6" s="68" t="s">
        <v>48</v>
      </c>
      <c r="C6" s="69"/>
    </row>
    <row r="7" spans="1:3" x14ac:dyDescent="0.25">
      <c r="A7" s="70">
        <v>1</v>
      </c>
      <c r="B7" s="71" t="s">
        <v>49</v>
      </c>
      <c r="C7" s="72">
        <v>27431.66</v>
      </c>
    </row>
    <row r="8" spans="1:3" x14ac:dyDescent="0.25">
      <c r="A8" s="73"/>
      <c r="C8" s="74"/>
    </row>
    <row r="9" spans="1:3" x14ac:dyDescent="0.25">
      <c r="A9" s="73"/>
      <c r="C9" s="74"/>
    </row>
    <row r="10" spans="1:3" x14ac:dyDescent="0.25">
      <c r="A10" s="77" t="s">
        <v>52</v>
      </c>
      <c r="C10" s="78" t="s">
        <v>53</v>
      </c>
    </row>
    <row r="11" spans="1:3" x14ac:dyDescent="0.25">
      <c r="C11" s="63"/>
    </row>
    <row r="12" spans="1:3" x14ac:dyDescent="0.25">
      <c r="C12" s="63"/>
    </row>
    <row r="13" spans="1:3" x14ac:dyDescent="0.25">
      <c r="A13" s="77" t="s">
        <v>50</v>
      </c>
      <c r="C13" s="79" t="s">
        <v>51</v>
      </c>
    </row>
    <row r="14" spans="1:3" x14ac:dyDescent="0.25">
      <c r="C14" s="63"/>
    </row>
    <row r="16" spans="1:3" x14ac:dyDescent="0.25">
      <c r="B16" s="75"/>
      <c r="C16" s="76"/>
    </row>
    <row r="18" spans="3:3" x14ac:dyDescent="0.25">
      <c r="C18" s="6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2022-03-04T07:54:36Z</dcterms:modified>
</cp:coreProperties>
</file>