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<sst xmlns="http://schemas.openxmlformats.org/spreadsheetml/2006/main" count="67" uniqueCount="63">
  <si>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</si>
  <si>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</si>
  <si>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</si>
  <si>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</si>
  <si>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</si>
  <si>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</si>
  <si>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</si>
  <si>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</si>
  <si>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</si>
  <si>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</si>
  <si>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</si>
  <si>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</si>
  <si>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</si>
  <si>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</si>
  <si>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</si>
  <si>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</si>
  <si>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</si>
  <si>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</si>
  <si>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</si>
  <si>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</si>
  <si>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</si>
  <si>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</si>
  <si>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</si>
  <si>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</si>
  <si>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</si>
  <si>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</si>
  <si>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</si>
  <si>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</si>
  <si>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</si>
  <si>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</si>
  <si>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</si>
  <si>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</si>
  <si>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</si>
  <si>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</si>
  <si>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</si>
  <si>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</si>
  <si>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</si>
  <si>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</si>
  <si>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</si>
  <si>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</si>
  <si>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</si>
  <si>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</si>
  <si>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</si>
  <si>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</si>
  <si>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</si>
  <si>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</si>
  <si>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</si>
  <si>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</si>
  <si>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</si>
  <si>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</si>
  <si>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</si>
  <si>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</si>
  <si>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</si>
  <si>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Степана Разина,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</si>
  <si>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</si>
  <si>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</si>
  <si>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</si>
  <si>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</si>
  <si>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</si>
  <si>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</si>
  <si>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</si>
  <si>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</si>
  <si>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12</t>
    </r>
    <r>
      <rPr>
        <b/>
        <sz val="11"/>
        <rFont val="Times New Roman"/>
        <family val="1"/>
      </rPr>
      <t xml:space="preserve">
за 2020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</si>
</sst>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62</v>
      </c>
      <c r="B1" s="79"/>
      <c r="C1" s="79"/>
      <c r="D1" s="79"/>
      <c r="E1" s="79"/>
      <c r="F1" s="79"/>
    </row>
    <row r="2" spans="1:6" ht="31.5">
      <c r="A2" s="80" t="s">
        <v>28</v>
      </c>
      <c r="B2" s="80"/>
      <c r="C2" s="80"/>
      <c r="D2" s="21" t="s">
        <v>31</v>
      </c>
      <c r="E2" s="21" t="s">
        <v>32</v>
      </c>
      <c r="F2" s="22" t="s">
        <v>29</v>
      </c>
    </row>
    <row r="3" spans="1:6" ht="21" customHeight="1">
      <c r="A3" s="80"/>
      <c r="B3" s="80"/>
      <c r="C3" s="80"/>
      <c r="D3" s="4">
        <v>219737.11000000002</v>
      </c>
      <c r="E3" s="4">
        <v>194752.13999999998</v>
      </c>
      <c r="F3" s="4">
        <v>24984.97</v>
      </c>
    </row>
    <row r="4" spans="1:6" ht="12.75" customHeight="1">
      <c r="A4" s="81" t="s">
        <v>8</v>
      </c>
      <c r="B4" s="82"/>
      <c r="C4" s="82"/>
      <c r="D4" s="82"/>
      <c r="E4" s="82"/>
      <c r="F4" s="83"/>
    </row>
    <row r="5" spans="1:6" ht="28.5" customHeight="1">
      <c r="A5" s="84" t="s">
        <v>40</v>
      </c>
      <c r="B5" s="84"/>
      <c r="C5" s="85"/>
      <c r="D5" s="3">
        <v>95756.28</v>
      </c>
      <c r="E5" s="3">
        <v>64557.310000000005</v>
      </c>
      <c r="F5" s="3">
        <v>31198.969999999994</v>
      </c>
    </row>
    <row r="6" spans="1:8" ht="27.75" customHeight="1">
      <c r="A6" s="56" t="s">
        <v>0</v>
      </c>
      <c r="B6" s="57"/>
      <c r="C6" s="58"/>
      <c r="D6" s="3">
        <v>33045.520000000004</v>
      </c>
      <c r="E6" s="3">
        <v>34766.818718481794</v>
      </c>
      <c r="F6" s="3">
        <v>-1721.2987184817903</v>
      </c>
      <c r="H6" s="17"/>
    </row>
    <row r="7" spans="1:6" ht="12.75" customHeight="1">
      <c r="A7" s="66" t="s">
        <v>1</v>
      </c>
      <c r="B7" s="66"/>
      <c r="C7" s="46"/>
      <c r="D7" s="4">
        <v>128801.8</v>
      </c>
      <c r="E7" s="4">
        <v>99324.1287184818</v>
      </c>
      <c r="F7" s="4">
        <v>29477.671281518204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49642.32</v>
      </c>
      <c r="E9" s="3">
        <v>33825.22</v>
      </c>
      <c r="F9" s="3">
        <v>15817.099999999999</v>
      </c>
    </row>
    <row r="10" spans="1:8" ht="27" customHeight="1">
      <c r="A10" s="56" t="s">
        <v>4</v>
      </c>
      <c r="B10" s="57"/>
      <c r="C10" s="57"/>
      <c r="D10" s="3">
        <v>16836.48</v>
      </c>
      <c r="E10" s="3">
        <v>17713.470631339565</v>
      </c>
      <c r="F10" s="3">
        <v>-876.9906313395659</v>
      </c>
      <c r="H10" s="2"/>
    </row>
    <row r="11" spans="1:8" ht="12.75" customHeight="1">
      <c r="A11" s="66" t="s">
        <v>5</v>
      </c>
      <c r="B11" s="66"/>
      <c r="C11" s="66"/>
      <c r="D11" s="4">
        <v>66478.8</v>
      </c>
      <c r="E11" s="4">
        <v>51538.69063133957</v>
      </c>
      <c r="F11" s="4">
        <v>14940.109368660433</v>
      </c>
      <c r="H11" s="14"/>
    </row>
    <row r="12" spans="1:6" ht="13.5">
      <c r="A12" s="74" t="s">
        <v>42</v>
      </c>
      <c r="B12" s="75"/>
      <c r="C12" s="75"/>
      <c r="D12" s="75"/>
      <c r="E12" s="75"/>
      <c r="F12" s="76"/>
    </row>
    <row r="13" spans="1:8" ht="29.25" customHeight="1">
      <c r="A13" s="65" t="s">
        <v>33</v>
      </c>
      <c r="B13" s="65"/>
      <c r="C13" s="65"/>
      <c r="D13" s="3">
        <v>11310.84</v>
      </c>
      <c r="E13" s="3">
        <v>7742.75</v>
      </c>
      <c r="F13" s="3">
        <v>3568.09</v>
      </c>
      <c r="H13" s="14"/>
    </row>
    <row r="14" spans="1:8" ht="12.75">
      <c r="A14" s="56" t="s">
        <v>34</v>
      </c>
      <c r="B14" s="57"/>
      <c r="C14" s="58"/>
      <c r="D14" s="3">
        <v>3836.16</v>
      </c>
      <c r="E14" s="3">
        <v>4035.980650178635</v>
      </c>
      <c r="F14" s="3">
        <v>-199.82065017863533</v>
      </c>
      <c r="H14" s="14"/>
    </row>
    <row r="15" spans="1:6" ht="12.75">
      <c r="A15" s="68" t="s">
        <v>43</v>
      </c>
      <c r="B15" s="68"/>
      <c r="C15" s="68"/>
      <c r="D15" s="4">
        <v>15147</v>
      </c>
      <c r="E15" s="4">
        <v>11778.730650178635</v>
      </c>
      <c r="F15" s="4">
        <v>3368.269349821365</v>
      </c>
    </row>
    <row r="16" spans="1:6" ht="12.75" customHeight="1">
      <c r="A16" s="7"/>
      <c r="B16" s="7"/>
      <c r="C16" s="7"/>
      <c r="D16" s="15"/>
      <c r="E16" s="15"/>
      <c r="F16" s="13"/>
    </row>
    <row r="17" spans="1:6" ht="12.75" customHeight="1">
      <c r="A17" s="69" t="s">
        <v>27</v>
      </c>
      <c r="B17" s="70"/>
      <c r="C17" s="70"/>
      <c r="D17" s="23">
        <v>9309.51</v>
      </c>
      <c r="E17" s="23">
        <v>32110.59</v>
      </c>
      <c r="F17" s="4">
        <v>-22801.08</v>
      </c>
    </row>
    <row r="18" spans="1:6" ht="12.75" customHeight="1">
      <c r="A18" s="68" t="s">
        <v>6</v>
      </c>
      <c r="B18" s="68"/>
      <c r="C18" s="68"/>
      <c r="D18" s="13">
        <v>9309.51</v>
      </c>
      <c r="E18" s="13">
        <v>12753.59</v>
      </c>
      <c r="F18" s="3">
        <v>-3444.08</v>
      </c>
    </row>
    <row r="19" spans="1:6" ht="12.75" customHeight="1">
      <c r="A19" s="68" t="s">
        <v>7</v>
      </c>
      <c r="B19" s="68"/>
      <c r="C19" s="68"/>
      <c r="D19" s="13">
        <v>0</v>
      </c>
      <c r="E19" s="13">
        <v>19357</v>
      </c>
      <c r="F19" s="3">
        <v>-19357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71" t="s">
        <v>35</v>
      </c>
      <c r="B21" s="72"/>
      <c r="C21" s="73"/>
      <c r="D21" s="23">
        <v>182564.77375000002</v>
      </c>
      <c r="E21" s="8"/>
      <c r="F21" s="8"/>
    </row>
    <row r="22" spans="1:6" s="9" customFormat="1" ht="15">
      <c r="A22" s="67" t="s">
        <v>8</v>
      </c>
      <c r="B22" s="67"/>
      <c r="C22" s="67"/>
      <c r="D22" s="67"/>
      <c r="E22" s="8"/>
      <c r="F22" s="8"/>
    </row>
    <row r="23" spans="1:6" s="9" customFormat="1" ht="24.75" customHeight="1">
      <c r="A23" s="66" t="s">
        <v>9</v>
      </c>
      <c r="B23" s="66"/>
      <c r="C23" s="66"/>
      <c r="D23" s="4"/>
      <c r="E23" s="8"/>
      <c r="F23" s="8"/>
    </row>
    <row r="24" spans="1:6" s="9" customFormat="1" ht="45.75" customHeight="1">
      <c r="A24" s="56" t="s">
        <v>41</v>
      </c>
      <c r="B24" s="57"/>
      <c r="C24" s="58"/>
      <c r="D24" s="13">
        <v>92060.1</v>
      </c>
      <c r="E24" s="8"/>
      <c r="F24" s="8"/>
    </row>
    <row r="25" spans="1:5" s="9" customFormat="1" ht="12.75" customHeight="1">
      <c r="A25" s="56" t="s">
        <v>36</v>
      </c>
      <c r="B25" s="57"/>
      <c r="C25" s="58"/>
      <c r="D25" s="13">
        <v>32838.32</v>
      </c>
      <c r="E25" s="8"/>
    </row>
    <row r="26" spans="1:6" s="9" customFormat="1" ht="25.5" customHeight="1">
      <c r="A26" s="66" t="s">
        <v>10</v>
      </c>
      <c r="B26" s="66"/>
      <c r="C26" s="66"/>
      <c r="D26" s="23"/>
      <c r="E26" s="8"/>
      <c r="F26" s="8"/>
    </row>
    <row r="27" spans="1:6" s="9" customFormat="1" ht="12.75">
      <c r="A27" s="65" t="s">
        <v>11</v>
      </c>
      <c r="B27" s="65"/>
      <c r="C27" s="65"/>
      <c r="D27" s="13">
        <v>9088.2</v>
      </c>
      <c r="E27" s="8"/>
      <c r="F27" s="8"/>
    </row>
    <row r="28" spans="1:6" s="9" customFormat="1" ht="12.75" customHeight="1">
      <c r="A28" s="46" t="s">
        <v>12</v>
      </c>
      <c r="B28" s="47"/>
      <c r="C28" s="48"/>
      <c r="D28" s="23">
        <v>133986.62000000002</v>
      </c>
      <c r="E28" s="8"/>
      <c r="F28" s="8"/>
    </row>
    <row r="29" spans="1:6" s="9" customFormat="1" ht="12.75">
      <c r="A29" s="65" t="s">
        <v>30</v>
      </c>
      <c r="B29" s="65"/>
      <c r="C29" s="65"/>
      <c r="D29" s="13">
        <v>18344.7</v>
      </c>
      <c r="E29" s="8"/>
      <c r="F29" s="8"/>
    </row>
    <row r="30" spans="1:4" ht="12.75">
      <c r="A30" s="66" t="s">
        <v>13</v>
      </c>
      <c r="B30" s="66"/>
      <c r="C30" s="66"/>
      <c r="D30" s="23">
        <v>152331.32000000004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5" t="s">
        <v>14</v>
      </c>
      <c r="B32" s="65"/>
      <c r="C32" s="65"/>
      <c r="D32" s="13">
        <v>5862.83</v>
      </c>
    </row>
    <row r="33" spans="1:4" ht="12.75">
      <c r="A33" s="65" t="s">
        <v>30</v>
      </c>
      <c r="B33" s="65"/>
      <c r="C33" s="65"/>
      <c r="D33" s="13">
        <v>8583.3</v>
      </c>
    </row>
    <row r="34" spans="1:4" ht="12.75">
      <c r="A34" s="66" t="s">
        <v>15</v>
      </c>
      <c r="B34" s="66"/>
      <c r="C34" s="66"/>
      <c r="D34" s="23">
        <v>14446.13</v>
      </c>
    </row>
    <row r="35" spans="1:4" ht="14.25" customHeight="1">
      <c r="A35" s="59" t="s">
        <v>16</v>
      </c>
      <c r="B35" s="60"/>
      <c r="C35" s="60"/>
      <c r="D35" s="61"/>
    </row>
    <row r="36" spans="1:4" ht="51" customHeight="1">
      <c r="A36" s="56" t="s">
        <v>17</v>
      </c>
      <c r="B36" s="57"/>
      <c r="C36" s="58"/>
      <c r="D36" s="13">
        <v>10800</v>
      </c>
    </row>
    <row r="37" spans="1:4" ht="12.75" customHeight="1">
      <c r="A37" s="62" t="s">
        <v>18</v>
      </c>
      <c r="B37" s="63"/>
      <c r="C37" s="64"/>
      <c r="D37" s="13">
        <v>0</v>
      </c>
    </row>
    <row r="38" spans="1:4" ht="12.75" customHeight="1">
      <c r="A38" s="65" t="s">
        <v>19</v>
      </c>
      <c r="B38" s="65"/>
      <c r="C38" s="65"/>
      <c r="D38" s="13">
        <v>2272.0499999999997</v>
      </c>
    </row>
    <row r="39" spans="1:4" ht="12.75" customHeight="1">
      <c r="A39" s="66" t="s">
        <v>20</v>
      </c>
      <c r="B39" s="66"/>
      <c r="C39" s="66"/>
      <c r="D39" s="23">
        <v>13072.05</v>
      </c>
    </row>
    <row r="40" spans="1:4" ht="15">
      <c r="A40" s="59" t="s">
        <v>21</v>
      </c>
      <c r="B40" s="60"/>
      <c r="C40" s="60"/>
      <c r="D40" s="61"/>
    </row>
    <row r="41" spans="1:4" ht="12.75" customHeight="1">
      <c r="A41" s="56" t="s">
        <v>19</v>
      </c>
      <c r="B41" s="57"/>
      <c r="C41" s="58"/>
      <c r="D41" s="13">
        <v>1163.68875</v>
      </c>
    </row>
    <row r="42" spans="1:4" ht="12.75">
      <c r="A42" s="56" t="s">
        <v>22</v>
      </c>
      <c r="B42" s="57"/>
      <c r="C42" s="58"/>
      <c r="D42" s="13">
        <v>1551.585</v>
      </c>
    </row>
    <row r="43" spans="1:4" ht="12.75" customHeight="1">
      <c r="A43" s="56" t="s">
        <v>39</v>
      </c>
      <c r="B43" s="57"/>
      <c r="C43" s="58"/>
      <c r="D43" s="13">
        <v>1318.84725</v>
      </c>
    </row>
    <row r="44" spans="1:4" ht="12.75" customHeight="1">
      <c r="A44" s="46" t="s">
        <v>23</v>
      </c>
      <c r="B44" s="47"/>
      <c r="C44" s="48"/>
      <c r="D44" s="23">
        <v>2715.2737500000003</v>
      </c>
    </row>
    <row r="45" spans="2:3" ht="12.75">
      <c r="B45" s="24"/>
      <c r="C45" s="24"/>
    </row>
    <row r="46" spans="1:4" ht="19.5" customHeight="1">
      <c r="A46" s="52" t="s">
        <v>24</v>
      </c>
      <c r="B46" s="53"/>
      <c r="C46" s="53"/>
      <c r="D46" s="54"/>
    </row>
    <row r="47" spans="1:4" ht="12.75">
      <c r="A47" s="49" t="s">
        <v>44</v>
      </c>
      <c r="B47" s="50"/>
      <c r="C47" s="51"/>
      <c r="D47" s="4">
        <v>-53007.19128151824</v>
      </c>
    </row>
    <row r="48" spans="1:4" ht="12.75">
      <c r="A48" s="49" t="s">
        <v>45</v>
      </c>
      <c r="B48" s="50"/>
      <c r="C48" s="51"/>
      <c r="D48" s="4">
        <v>37092.56063133957</v>
      </c>
    </row>
    <row r="49" spans="1:6" ht="12.75">
      <c r="A49" s="55" t="s">
        <v>46</v>
      </c>
      <c r="B49" s="55"/>
      <c r="C49" s="55"/>
      <c r="D49" s="4">
        <v>10038.31625</v>
      </c>
      <c r="F49" s="18"/>
    </row>
    <row r="50" spans="1:6" ht="12.75">
      <c r="A50" s="55" t="s">
        <v>47</v>
      </c>
      <c r="B50" s="55"/>
      <c r="C50" s="55"/>
      <c r="D50" s="4">
        <v>19357</v>
      </c>
      <c r="F50" s="18"/>
    </row>
    <row r="51" spans="1:4" ht="12.75">
      <c r="A51" s="55" t="s">
        <v>48</v>
      </c>
      <c r="B51" s="55"/>
      <c r="C51" s="55"/>
      <c r="D51" s="4">
        <v>-1293.319349821364</v>
      </c>
    </row>
    <row r="52" spans="1:4" ht="33.75" customHeight="1">
      <c r="A52" s="49" t="s">
        <v>49</v>
      </c>
      <c r="B52" s="50"/>
      <c r="C52" s="51"/>
      <c r="D52" s="4">
        <v>-66700.5830698175</v>
      </c>
    </row>
    <row r="53" spans="1:5" ht="34.5" customHeight="1">
      <c r="A53" s="49" t="s">
        <v>50</v>
      </c>
      <c r="B53" s="50"/>
      <c r="C53" s="51"/>
      <c r="D53" s="4">
        <v>-54513.21681981753</v>
      </c>
      <c r="E53" s="10"/>
    </row>
    <row r="54" spans="1:5" ht="12.75">
      <c r="A54" s="19"/>
      <c r="B54" s="19"/>
      <c r="C54" s="19"/>
      <c r="D54" s="5"/>
      <c r="E54" s="10"/>
    </row>
    <row r="55" spans="1:5" ht="12.75">
      <c r="A55" s="19"/>
      <c r="B55" s="19"/>
      <c r="C55" s="19"/>
      <c r="D55" s="5"/>
      <c r="E55" s="10"/>
    </row>
    <row r="56" spans="1:4" ht="12.75">
      <c r="A56" s="11" t="s">
        <v>37</v>
      </c>
      <c r="D56" s="16" t="s">
        <v>38</v>
      </c>
    </row>
    <row r="57" ht="12.75">
      <c r="D57" s="16"/>
    </row>
    <row r="58" spans="1:4" ht="12.75">
      <c r="A58" s="12"/>
      <c r="B58" s="12"/>
      <c r="C58" s="12"/>
      <c r="D58" s="16"/>
    </row>
    <row r="59" spans="1:4" ht="12.75">
      <c r="A59" s="11" t="s">
        <v>25</v>
      </c>
      <c r="D59" s="25" t="s">
        <v>26</v>
      </c>
    </row>
  </sheetData>
  <sheetProtection/>
  <mergeCells count="4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2:C52"/>
    <mergeCell ref="A53:C53"/>
    <mergeCell ref="A46:D46"/>
    <mergeCell ref="A47:C47"/>
    <mergeCell ref="A48:C48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51</v>
      </c>
      <c r="B1" s="86"/>
      <c r="C1" s="86"/>
    </row>
    <row r="2" spans="1:3" ht="15">
      <c r="A2" s="86" t="s">
        <v>52</v>
      </c>
      <c r="B2" s="86"/>
      <c r="C2" s="86"/>
    </row>
    <row r="3" spans="1:3" ht="15">
      <c r="A3" s="86" t="s">
        <v>53</v>
      </c>
      <c r="B3" s="86"/>
      <c r="C3" s="86"/>
    </row>
    <row r="4" ht="15">
      <c r="C4" s="27"/>
    </row>
    <row r="5" spans="1:3" ht="25.5">
      <c r="A5" s="28" t="s">
        <v>54</v>
      </c>
      <c r="B5" s="29" t="s">
        <v>55</v>
      </c>
      <c r="C5" s="30">
        <f>SUM(C7:C7)</f>
        <v>5862.83</v>
      </c>
    </row>
    <row r="6" spans="1:3" ht="15">
      <c r="A6" s="31"/>
      <c r="B6" s="32" t="s">
        <v>56</v>
      </c>
      <c r="C6" s="33"/>
    </row>
    <row r="7" spans="1:3" ht="15">
      <c r="A7" s="34">
        <v>1</v>
      </c>
      <c r="B7" s="35" t="s">
        <v>57</v>
      </c>
      <c r="C7" s="36">
        <f>5862.83</f>
        <v>5862.83</v>
      </c>
    </row>
    <row r="8" spans="1:3" ht="15">
      <c r="A8" s="37"/>
      <c r="B8" s="38"/>
      <c r="C8" s="39"/>
    </row>
    <row r="9" ht="15">
      <c r="C9" s="27"/>
    </row>
    <row r="10" spans="1:6" ht="15">
      <c r="A10" s="40" t="s">
        <v>58</v>
      </c>
      <c r="B10" s="41"/>
      <c r="C10" s="41" t="s">
        <v>59</v>
      </c>
      <c r="F10" s="41"/>
    </row>
    <row r="11" spans="1:6" ht="15">
      <c r="A11" s="40"/>
      <c r="B11" s="41"/>
      <c r="C11" s="41"/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 t="s">
        <v>60</v>
      </c>
      <c r="B14" s="41"/>
      <c r="C14" s="41" t="s">
        <v>61</v>
      </c>
      <c r="F14" s="41"/>
    </row>
    <row r="15" spans="1:4" ht="15">
      <c r="A15" s="42"/>
      <c r="B15" s="43"/>
      <c r="C15" s="43"/>
      <c r="D15" s="43"/>
    </row>
    <row r="16" spans="1:3" ht="15">
      <c r="A16" s="38"/>
      <c r="B16" s="44"/>
      <c r="C16" s="45"/>
    </row>
    <row r="17" spans="1:3" ht="15">
      <c r="A17" s="38"/>
      <c r="B17" s="44"/>
      <c r="C17" s="45"/>
    </row>
    <row r="18" spans="1:3" ht="15">
      <c r="A18" s="38"/>
      <c r="B18" s="38"/>
      <c r="C18" s="39"/>
    </row>
    <row r="19" spans="1:3" ht="15">
      <c r="A19" s="38"/>
      <c r="B19" s="38"/>
      <c r="C19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2021-03-11T06:15:22Z</dcterms:modified>
  <cp:category/>
  <cp:version/>
  <cp:contentType/>
  <cp:contentStatus/>
</cp:coreProperties>
</file>