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44AF7667-E788-4A39-8F49-5AC202345146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1" l="1"/>
  <c r="C5" i="11"/>
</calcChain>
</file>

<file path=xl/sharedStrings.xml><?xml version="1.0" encoding="utf-8"?>
<sst xmlns="http://schemas.openxmlformats.org/spreadsheetml/2006/main" count="86" uniqueCount="79">
  <si>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</si>
  <si>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</si>
  <si>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</si>
  <si>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</si>
  <si>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</si>
  <si>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</si>
  <si>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</si>
  <si>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</si>
  <si>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</si>
  <si>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</si>
  <si>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</si>
  <si>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</si>
  <si>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</si>
  <si>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</si>
  <si>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</si>
  <si>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</si>
  <si>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</si>
  <si>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</si>
  <si>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</si>
  <si>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</si>
  <si>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</si>
  <si>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</si>
  <si>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</si>
  <si>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</si>
  <si>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</si>
  <si>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</si>
  <si>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</si>
  <si>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</si>
  <si>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</si>
  <si>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</si>
  <si>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</si>
  <si>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</si>
  <si>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</si>
  <si>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</si>
  <si>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</si>
  <si>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</si>
  <si>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</si>
  <si>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</si>
  <si>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</si>
  <si>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</si>
  <si>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</si>
  <si>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</si>
  <si>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</si>
  <si>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</si>
  <si>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</si>
  <si>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</si>
  <si>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</si>
  <si>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</si>
  <si>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</si>
  <si>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</si>
  <si>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</si>
  <si>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</si>
  <si>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</si>
  <si>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</si>
  <si>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</si>
  <si>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*Налог на прибыль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</si>
  <si>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</si>
  <si>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</si>
  <si>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</si>
  <si>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</si>
  <si>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</si>
  <si>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</si>
  <si>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</si>
  <si>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8-го Марта, 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</si>
  <si>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</si>
  <si>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</si>
  <si>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8-го Марта, 2</t>
  </si>
  <si>
    <t>№
п/п</t>
  </si>
  <si>
    <t>Выполнено работ по текущему ремонту всего в рублях :</t>
  </si>
  <si>
    <t>в том числе</t>
  </si>
  <si>
    <t>Ремонт восстановление входной двери</t>
  </si>
  <si>
    <t>Диагностика ВДГО</t>
  </si>
  <si>
    <t>Установка почтового ящика</t>
  </si>
  <si>
    <t>Установка перемычки на стояке отопления кв.24,27</t>
  </si>
  <si>
    <t>Подготовка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</si>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</sst>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4" fillId="0" borderId="0" xfId="1" applyNumberFormat="1" applyFont="1" applyFill="1" applyAlignment="1">
      <alignment horizont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173" fontId="5" fillId="0" borderId="1" xfId="1" applyFont="1" applyFill="1" applyBorder="1" applyAlignment="1">
      <alignment horizontal="center" vertical="center"/>
    </xf>
    <xf numFmtId="173" fontId="4" fillId="0" borderId="1" xfId="1" applyFont="1" applyFill="1" applyBorder="1" applyAlignment="1">
      <alignment horizontal="center" vertical="center"/>
    </xf>
    <xf numFmtId="173" fontId="4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34" workbookViewId="0">
      <selection activeCell="I60" sqref="I60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3" bestFit="1" customWidth="1"/>
    <col min="5" max="5" width="11.42578125" style="3" bestFit="1" customWidth="1"/>
    <col min="6" max="6" width="11.85546875" style="3" customWidth="1"/>
    <col min="7" max="16384" width="9.140625" style="1"/>
  </cols>
  <sheetData>
    <row r="1" spans="1:6" ht="55.5" customHeight="1" x14ac:dyDescent="0.2">
      <c r="A1" s="95" t="s">
        <v>63</v>
      </c>
      <c r="B1" s="95"/>
      <c r="C1" s="95"/>
      <c r="D1" s="95"/>
      <c r="E1" s="95"/>
      <c r="F1" s="95"/>
    </row>
    <row r="2" spans="1:6" x14ac:dyDescent="0.2">
      <c r="A2" s="5"/>
      <c r="B2" s="2"/>
      <c r="C2" s="6"/>
      <c r="D2" s="4"/>
    </row>
    <row r="3" spans="1:6" ht="31.5" x14ac:dyDescent="0.2">
      <c r="A3" s="96" t="s">
        <v>38</v>
      </c>
      <c r="B3" s="96"/>
      <c r="C3" s="96"/>
      <c r="D3" s="14" t="s">
        <v>41</v>
      </c>
      <c r="E3" s="14" t="s">
        <v>42</v>
      </c>
      <c r="F3" s="28" t="s">
        <v>39</v>
      </c>
    </row>
    <row r="4" spans="1:6" ht="21" customHeight="1" x14ac:dyDescent="0.2">
      <c r="A4" s="96"/>
      <c r="B4" s="96"/>
      <c r="C4" s="96"/>
      <c r="D4" s="8">
        <v>251350.27999999997</v>
      </c>
      <c r="E4" s="15">
        <v>234317.75</v>
      </c>
      <c r="F4" s="8">
        <v>17032.529999999992</v>
      </c>
    </row>
    <row r="5" spans="1:6" ht="12.75" customHeight="1" x14ac:dyDescent="0.2">
      <c r="A5" s="90" t="s">
        <v>8</v>
      </c>
      <c r="B5" s="91"/>
      <c r="C5" s="91"/>
      <c r="D5" s="91"/>
      <c r="E5" s="91"/>
      <c r="F5" s="92"/>
    </row>
    <row r="6" spans="1:6" ht="28.5" customHeight="1" x14ac:dyDescent="0.2">
      <c r="A6" s="93" t="s">
        <v>51</v>
      </c>
      <c r="B6" s="93"/>
      <c r="C6" s="94"/>
      <c r="D6" s="16">
        <v>127994.43</v>
      </c>
      <c r="E6" s="16">
        <v>118534.26000000001</v>
      </c>
      <c r="F6" s="16">
        <v>9460.1699999999928</v>
      </c>
    </row>
    <row r="7" spans="1:6" ht="27.75" customHeight="1" x14ac:dyDescent="0.2">
      <c r="A7" s="62" t="s">
        <v>0</v>
      </c>
      <c r="B7" s="63"/>
      <c r="C7" s="64"/>
      <c r="D7" s="16">
        <v>18973.489999999998</v>
      </c>
      <c r="E7" s="29">
        <v>17954.697203430966</v>
      </c>
      <c r="F7" s="16">
        <v>1018.7927965690324</v>
      </c>
    </row>
    <row r="8" spans="1:6" ht="12.75" customHeight="1" x14ac:dyDescent="0.2">
      <c r="A8" s="53" t="s">
        <v>1</v>
      </c>
      <c r="B8" s="53"/>
      <c r="C8" s="72"/>
      <c r="D8" s="17">
        <v>146967.91999999998</v>
      </c>
      <c r="E8" s="15">
        <v>136488.95720343097</v>
      </c>
      <c r="F8" s="17">
        <v>10478.962796569025</v>
      </c>
    </row>
    <row r="9" spans="1:6" ht="12.75" customHeight="1" x14ac:dyDescent="0.2">
      <c r="A9" s="87" t="s">
        <v>2</v>
      </c>
      <c r="B9" s="88"/>
      <c r="C9" s="88"/>
      <c r="D9" s="88"/>
      <c r="E9" s="88"/>
      <c r="F9" s="89"/>
    </row>
    <row r="10" spans="1:6" ht="25.5" customHeight="1" x14ac:dyDescent="0.2">
      <c r="A10" s="85" t="s">
        <v>3</v>
      </c>
      <c r="B10" s="85"/>
      <c r="C10" s="86"/>
      <c r="D10" s="16">
        <v>67038.720000000001</v>
      </c>
      <c r="E10" s="16">
        <v>62603.48</v>
      </c>
      <c r="F10" s="16">
        <v>4435.239999999998</v>
      </c>
    </row>
    <row r="11" spans="1:6" ht="27" customHeight="1" x14ac:dyDescent="0.2">
      <c r="A11" s="62" t="s">
        <v>4</v>
      </c>
      <c r="B11" s="63"/>
      <c r="C11" s="63"/>
      <c r="D11" s="16">
        <v>9764.4000000000015</v>
      </c>
      <c r="E11" s="16">
        <v>9240.0947518448829</v>
      </c>
      <c r="F11" s="16">
        <v>524.30524815511853</v>
      </c>
    </row>
    <row r="12" spans="1:6" ht="12.75" customHeight="1" x14ac:dyDescent="0.2">
      <c r="A12" s="53" t="s">
        <v>5</v>
      </c>
      <c r="B12" s="53"/>
      <c r="C12" s="53"/>
      <c r="D12" s="17">
        <v>76803.12</v>
      </c>
      <c r="E12" s="17">
        <v>71843.574751844892</v>
      </c>
      <c r="F12" s="17">
        <v>4959.5452481551165</v>
      </c>
    </row>
    <row r="13" spans="1:6" ht="13.5" x14ac:dyDescent="0.2">
      <c r="A13" s="87" t="s">
        <v>52</v>
      </c>
      <c r="B13" s="88"/>
      <c r="C13" s="88"/>
      <c r="D13" s="88"/>
      <c r="E13" s="88"/>
      <c r="F13" s="89"/>
    </row>
    <row r="14" spans="1:6" ht="29.25" customHeight="1" x14ac:dyDescent="0.2">
      <c r="A14" s="52" t="s">
        <v>43</v>
      </c>
      <c r="B14" s="52"/>
      <c r="C14" s="52"/>
      <c r="D14" s="16">
        <v>15274.44</v>
      </c>
      <c r="E14" s="16">
        <v>13799.88</v>
      </c>
      <c r="F14" s="16">
        <v>1474.5600000000013</v>
      </c>
    </row>
    <row r="15" spans="1:6" x14ac:dyDescent="0.2">
      <c r="A15" s="62" t="s">
        <v>44</v>
      </c>
      <c r="B15" s="63"/>
      <c r="C15" s="64"/>
      <c r="D15" s="16">
        <v>2224.8000000000002</v>
      </c>
      <c r="E15" s="16">
        <v>2105.3380447241507</v>
      </c>
      <c r="F15" s="16">
        <v>119.4619552758495</v>
      </c>
    </row>
    <row r="16" spans="1:6" x14ac:dyDescent="0.2">
      <c r="A16" s="75" t="s">
        <v>53</v>
      </c>
      <c r="B16" s="75"/>
      <c r="C16" s="75"/>
      <c r="D16" s="17">
        <v>17499.240000000002</v>
      </c>
      <c r="E16" s="17">
        <v>15905.21804472415</v>
      </c>
      <c r="F16" s="17">
        <v>1594.0219552758517</v>
      </c>
    </row>
    <row r="17" spans="1:6" ht="12.75" customHeight="1" x14ac:dyDescent="0.2">
      <c r="A17" s="2"/>
      <c r="B17" s="2"/>
      <c r="C17" s="2"/>
      <c r="D17" s="18"/>
      <c r="E17" s="18"/>
      <c r="F17" s="16"/>
    </row>
    <row r="18" spans="1:6" ht="12.75" customHeight="1" x14ac:dyDescent="0.2">
      <c r="A18" s="76" t="s">
        <v>37</v>
      </c>
      <c r="B18" s="77"/>
      <c r="C18" s="77"/>
      <c r="D18" s="17">
        <v>10080</v>
      </c>
      <c r="E18" s="17">
        <v>10080</v>
      </c>
      <c r="F18" s="17">
        <v>0</v>
      </c>
    </row>
    <row r="19" spans="1:6" ht="12.75" customHeight="1" x14ac:dyDescent="0.2">
      <c r="A19" s="75" t="s">
        <v>6</v>
      </c>
      <c r="B19" s="75"/>
      <c r="C19" s="75"/>
      <c r="D19" s="17">
        <v>0</v>
      </c>
      <c r="E19" s="17">
        <v>0</v>
      </c>
      <c r="F19" s="17">
        <v>0</v>
      </c>
    </row>
    <row r="20" spans="1:6" ht="12.75" customHeight="1" x14ac:dyDescent="0.2">
      <c r="A20" s="75" t="s">
        <v>7</v>
      </c>
      <c r="B20" s="75"/>
      <c r="C20" s="75"/>
      <c r="D20" s="17">
        <v>10080</v>
      </c>
      <c r="E20" s="17">
        <v>10080</v>
      </c>
      <c r="F20" s="17">
        <v>0</v>
      </c>
    </row>
    <row r="21" spans="1:6" ht="12.75" customHeight="1" x14ac:dyDescent="0.2">
      <c r="A21" s="5"/>
      <c r="B21" s="5"/>
      <c r="C21" s="5"/>
      <c r="D21" s="4"/>
      <c r="E21" s="4"/>
    </row>
    <row r="22" spans="1:6" s="10" customFormat="1" x14ac:dyDescent="0.2">
      <c r="A22" s="78" t="s">
        <v>9</v>
      </c>
      <c r="B22" s="79"/>
      <c r="C22" s="80"/>
      <c r="D22" s="84">
        <v>204688.04399999997</v>
      </c>
      <c r="E22" s="9"/>
      <c r="F22" s="9"/>
    </row>
    <row r="23" spans="1:6" s="10" customFormat="1" x14ac:dyDescent="0.2">
      <c r="A23" s="81"/>
      <c r="B23" s="82"/>
      <c r="C23" s="83"/>
      <c r="D23" s="84"/>
      <c r="E23" s="9"/>
      <c r="F23" s="9"/>
    </row>
    <row r="24" spans="1:6" s="10" customFormat="1" ht="15" x14ac:dyDescent="0.2">
      <c r="A24" s="71" t="s">
        <v>8</v>
      </c>
      <c r="B24" s="71"/>
      <c r="C24" s="71"/>
      <c r="D24" s="71"/>
      <c r="E24" s="9"/>
      <c r="F24" s="9"/>
    </row>
    <row r="25" spans="1:6" s="10" customFormat="1" ht="24.75" customHeight="1" x14ac:dyDescent="0.2">
      <c r="A25" s="53" t="s">
        <v>10</v>
      </c>
      <c r="B25" s="53"/>
      <c r="C25" s="53"/>
      <c r="D25" s="8"/>
      <c r="E25" s="9"/>
      <c r="F25" s="9"/>
    </row>
    <row r="26" spans="1:6" s="10" customFormat="1" ht="45.75" customHeight="1" x14ac:dyDescent="0.2">
      <c r="A26" s="62" t="s">
        <v>49</v>
      </c>
      <c r="B26" s="63"/>
      <c r="C26" s="64"/>
      <c r="D26" s="16">
        <v>110439.65</v>
      </c>
      <c r="E26" s="9"/>
      <c r="F26" s="9"/>
    </row>
    <row r="27" spans="1:6" s="10" customFormat="1" ht="12.75" customHeight="1" x14ac:dyDescent="0.2">
      <c r="A27" s="62" t="s">
        <v>11</v>
      </c>
      <c r="B27" s="63"/>
      <c r="C27" s="64"/>
      <c r="D27" s="16">
        <v>0</v>
      </c>
      <c r="E27" s="9"/>
    </row>
    <row r="28" spans="1:6" s="10" customFormat="1" ht="25.5" customHeight="1" x14ac:dyDescent="0.2">
      <c r="A28" s="53" t="s">
        <v>12</v>
      </c>
      <c r="B28" s="53"/>
      <c r="C28" s="53"/>
      <c r="D28" s="17"/>
      <c r="E28" s="9"/>
      <c r="F28" s="9"/>
    </row>
    <row r="29" spans="1:6" s="10" customFormat="1" x14ac:dyDescent="0.2">
      <c r="A29" s="62" t="s">
        <v>45</v>
      </c>
      <c r="B29" s="63"/>
      <c r="C29" s="64"/>
      <c r="D29" s="16">
        <v>0</v>
      </c>
      <c r="E29" s="9"/>
      <c r="F29" s="9"/>
    </row>
    <row r="30" spans="1:6" s="10" customFormat="1" x14ac:dyDescent="0.2">
      <c r="A30" s="62" t="s">
        <v>46</v>
      </c>
      <c r="B30" s="63"/>
      <c r="C30" s="64"/>
      <c r="D30" s="16">
        <v>5320.76</v>
      </c>
      <c r="E30" s="9"/>
      <c r="F30" s="9"/>
    </row>
    <row r="31" spans="1:6" s="10" customFormat="1" x14ac:dyDescent="0.2">
      <c r="A31" s="52" t="s">
        <v>13</v>
      </c>
      <c r="B31" s="52"/>
      <c r="C31" s="52"/>
      <c r="D31" s="16">
        <v>10499.544</v>
      </c>
      <c r="E31" s="9"/>
      <c r="F31" s="9"/>
    </row>
    <row r="32" spans="1:6" s="10" customFormat="1" x14ac:dyDescent="0.2">
      <c r="A32" s="52" t="s">
        <v>54</v>
      </c>
      <c r="B32" s="52"/>
      <c r="C32" s="52"/>
      <c r="D32" s="16">
        <v>0</v>
      </c>
      <c r="E32" s="9"/>
      <c r="F32" s="9"/>
    </row>
    <row r="33" spans="1:6" s="10" customFormat="1" ht="12.75" customHeight="1" x14ac:dyDescent="0.2">
      <c r="A33" s="72" t="s">
        <v>16</v>
      </c>
      <c r="B33" s="73"/>
      <c r="C33" s="74"/>
      <c r="D33" s="17">
        <v>126259.95399999998</v>
      </c>
      <c r="E33" s="9"/>
      <c r="F33" s="9"/>
    </row>
    <row r="34" spans="1:6" s="10" customFormat="1" x14ac:dyDescent="0.2">
      <c r="A34" s="52" t="s">
        <v>40</v>
      </c>
      <c r="B34" s="52"/>
      <c r="C34" s="52"/>
      <c r="D34" s="16">
        <v>11375.04</v>
      </c>
      <c r="E34" s="9"/>
      <c r="F34" s="9"/>
    </row>
    <row r="35" spans="1:6" s="10" customFormat="1" x14ac:dyDescent="0.2">
      <c r="A35" s="62" t="s">
        <v>14</v>
      </c>
      <c r="B35" s="63"/>
      <c r="C35" s="64"/>
      <c r="D35" s="16">
        <v>5249.7719999999999</v>
      </c>
      <c r="E35" s="9"/>
      <c r="F35" s="9"/>
    </row>
    <row r="36" spans="1:6" s="10" customFormat="1" ht="40.5" customHeight="1" x14ac:dyDescent="0.2">
      <c r="A36" s="62" t="s">
        <v>15</v>
      </c>
      <c r="B36" s="63"/>
      <c r="C36" s="64"/>
      <c r="D36" s="16">
        <v>4083.1559999999999</v>
      </c>
      <c r="E36" s="9"/>
      <c r="F36" s="9"/>
    </row>
    <row r="37" spans="1:6" x14ac:dyDescent="0.2">
      <c r="A37" s="53" t="s">
        <v>17</v>
      </c>
      <c r="B37" s="53"/>
      <c r="C37" s="53"/>
      <c r="D37" s="17">
        <v>146967.92199999996</v>
      </c>
    </row>
    <row r="38" spans="1:6" ht="15" x14ac:dyDescent="0.2">
      <c r="A38" s="71" t="s">
        <v>2</v>
      </c>
      <c r="B38" s="71"/>
      <c r="C38" s="71"/>
      <c r="D38" s="71"/>
    </row>
    <row r="39" spans="1:6" x14ac:dyDescent="0.2">
      <c r="A39" s="52" t="s">
        <v>18</v>
      </c>
      <c r="B39" s="52"/>
      <c r="C39" s="52"/>
      <c r="D39" s="16">
        <v>26500</v>
      </c>
    </row>
    <row r="40" spans="1:6" x14ac:dyDescent="0.2">
      <c r="A40" s="52" t="s">
        <v>40</v>
      </c>
      <c r="B40" s="52"/>
      <c r="C40" s="52"/>
      <c r="D40" s="16">
        <v>9916.235999999999</v>
      </c>
    </row>
    <row r="41" spans="1:6" x14ac:dyDescent="0.2">
      <c r="A41" s="53" t="s">
        <v>19</v>
      </c>
      <c r="B41" s="53"/>
      <c r="C41" s="53"/>
      <c r="D41" s="17">
        <v>36416.235999999997</v>
      </c>
    </row>
    <row r="42" spans="1:6" ht="14.25" customHeight="1" x14ac:dyDescent="0.25">
      <c r="A42" s="65" t="s">
        <v>20</v>
      </c>
      <c r="B42" s="66"/>
      <c r="C42" s="66"/>
      <c r="D42" s="67"/>
    </row>
    <row r="43" spans="1:6" ht="51" customHeight="1" x14ac:dyDescent="0.2">
      <c r="A43" s="62" t="s">
        <v>21</v>
      </c>
      <c r="B43" s="63"/>
      <c r="C43" s="64"/>
      <c r="D43" s="16">
        <v>9900</v>
      </c>
    </row>
    <row r="44" spans="1:6" ht="12.75" customHeight="1" x14ac:dyDescent="0.2">
      <c r="A44" s="68" t="s">
        <v>22</v>
      </c>
      <c r="B44" s="69"/>
      <c r="C44" s="70"/>
      <c r="D44" s="16">
        <v>4075</v>
      </c>
    </row>
    <row r="45" spans="1:6" ht="12.75" customHeight="1" x14ac:dyDescent="0.2">
      <c r="A45" s="52" t="s">
        <v>23</v>
      </c>
      <c r="B45" s="52"/>
      <c r="C45" s="52"/>
      <c r="D45" s="16">
        <v>2624.886</v>
      </c>
    </row>
    <row r="46" spans="1:6" ht="12.75" customHeight="1" x14ac:dyDescent="0.2">
      <c r="A46" s="53" t="s">
        <v>24</v>
      </c>
      <c r="B46" s="53"/>
      <c r="C46" s="53"/>
      <c r="D46" s="17">
        <v>16599.885999999999</v>
      </c>
    </row>
    <row r="47" spans="1:6" ht="15" x14ac:dyDescent="0.25">
      <c r="A47" s="65" t="s">
        <v>25</v>
      </c>
      <c r="B47" s="66"/>
      <c r="C47" s="66"/>
      <c r="D47" s="67"/>
    </row>
    <row r="48" spans="1:6" x14ac:dyDescent="0.2">
      <c r="A48" s="52" t="s">
        <v>23</v>
      </c>
      <c r="B48" s="52"/>
      <c r="C48" s="52"/>
      <c r="D48" s="16">
        <v>0</v>
      </c>
    </row>
    <row r="49" spans="1:6" x14ac:dyDescent="0.2">
      <c r="A49" s="52" t="s">
        <v>26</v>
      </c>
      <c r="B49" s="52"/>
      <c r="C49" s="52"/>
      <c r="D49" s="16">
        <v>0</v>
      </c>
    </row>
    <row r="50" spans="1:6" x14ac:dyDescent="0.2">
      <c r="A50" s="62" t="s">
        <v>55</v>
      </c>
      <c r="B50" s="63"/>
      <c r="C50" s="64"/>
      <c r="D50" s="16">
        <v>0</v>
      </c>
    </row>
    <row r="51" spans="1:6" x14ac:dyDescent="0.2">
      <c r="A51" s="53" t="s">
        <v>27</v>
      </c>
      <c r="B51" s="53"/>
      <c r="C51" s="53"/>
      <c r="D51" s="17">
        <v>0</v>
      </c>
    </row>
    <row r="52" spans="1:6" ht="15" x14ac:dyDescent="0.25">
      <c r="A52" s="65" t="s">
        <v>28</v>
      </c>
      <c r="B52" s="66"/>
      <c r="C52" s="66"/>
      <c r="D52" s="67"/>
    </row>
    <row r="53" spans="1:6" ht="12.75" customHeight="1" x14ac:dyDescent="0.2">
      <c r="A53" s="52" t="s">
        <v>23</v>
      </c>
      <c r="B53" s="52"/>
      <c r="C53" s="52"/>
      <c r="D53" s="16">
        <v>1680</v>
      </c>
    </row>
    <row r="54" spans="1:6" x14ac:dyDescent="0.2">
      <c r="A54" s="52" t="s">
        <v>26</v>
      </c>
      <c r="B54" s="52"/>
      <c r="C54" s="52"/>
      <c r="D54" s="16">
        <v>1680</v>
      </c>
    </row>
    <row r="55" spans="1:6" x14ac:dyDescent="0.2">
      <c r="A55" s="52" t="s">
        <v>55</v>
      </c>
      <c r="B55" s="52"/>
      <c r="C55" s="52"/>
      <c r="D55" s="16">
        <v>1344</v>
      </c>
    </row>
    <row r="56" spans="1:6" ht="12.75" customHeight="1" x14ac:dyDescent="0.2">
      <c r="A56" s="53" t="s">
        <v>29</v>
      </c>
      <c r="B56" s="53"/>
      <c r="C56" s="53"/>
      <c r="D56" s="17">
        <v>4704</v>
      </c>
    </row>
    <row r="57" spans="1:6" x14ac:dyDescent="0.2">
      <c r="B57" s="19"/>
      <c r="C57" s="19"/>
    </row>
    <row r="58" spans="1:6" ht="19.5" customHeight="1" x14ac:dyDescent="0.2">
      <c r="A58" s="58" t="s">
        <v>30</v>
      </c>
      <c r="B58" s="59"/>
      <c r="C58" s="59"/>
      <c r="D58" s="60"/>
    </row>
    <row r="59" spans="1:6" x14ac:dyDescent="0.2">
      <c r="A59" s="54" t="s">
        <v>56</v>
      </c>
      <c r="B59" s="55"/>
      <c r="C59" s="56"/>
      <c r="D59" s="8">
        <v>-11358.544796569004</v>
      </c>
    </row>
    <row r="60" spans="1:6" x14ac:dyDescent="0.2">
      <c r="A60" s="54" t="s">
        <v>57</v>
      </c>
      <c r="B60" s="55"/>
      <c r="C60" s="56"/>
      <c r="D60" s="8">
        <v>35427.338751844894</v>
      </c>
    </row>
    <row r="61" spans="1:6" x14ac:dyDescent="0.2">
      <c r="A61" s="61" t="s">
        <v>58</v>
      </c>
      <c r="B61" s="61"/>
      <c r="C61" s="61"/>
      <c r="D61" s="8">
        <v>0</v>
      </c>
      <c r="F61" s="30"/>
    </row>
    <row r="62" spans="1:6" x14ac:dyDescent="0.2">
      <c r="A62" s="61" t="s">
        <v>59</v>
      </c>
      <c r="B62" s="61"/>
      <c r="C62" s="61"/>
      <c r="D62" s="8">
        <v>5376</v>
      </c>
      <c r="F62" s="30"/>
    </row>
    <row r="63" spans="1:6" x14ac:dyDescent="0.2">
      <c r="A63" s="61" t="s">
        <v>60</v>
      </c>
      <c r="B63" s="61"/>
      <c r="C63" s="61"/>
      <c r="D63" s="8">
        <v>-694.66795527584873</v>
      </c>
    </row>
    <row r="64" spans="1:6" ht="33.75" customHeight="1" x14ac:dyDescent="0.2">
      <c r="A64" s="54" t="s">
        <v>61</v>
      </c>
      <c r="B64" s="55"/>
      <c r="C64" s="56"/>
      <c r="D64" s="8">
        <v>21896.62</v>
      </c>
    </row>
    <row r="65" spans="1:5" ht="34.5" customHeight="1" x14ac:dyDescent="0.2">
      <c r="A65" s="54" t="s">
        <v>62</v>
      </c>
      <c r="B65" s="55"/>
      <c r="C65" s="56"/>
      <c r="D65" s="8">
        <v>50646.746000000043</v>
      </c>
      <c r="E65" s="12"/>
    </row>
    <row r="66" spans="1:5" x14ac:dyDescent="0.2">
      <c r="A66" s="31"/>
      <c r="B66" s="31"/>
      <c r="C66" s="31"/>
      <c r="D66" s="7"/>
      <c r="E66" s="12"/>
    </row>
    <row r="67" spans="1:5" x14ac:dyDescent="0.2">
      <c r="A67" s="31"/>
      <c r="B67" s="31"/>
      <c r="C67" s="31"/>
      <c r="D67" s="7"/>
      <c r="E67" s="12"/>
    </row>
    <row r="68" spans="1:5" x14ac:dyDescent="0.2">
      <c r="A68" s="11" t="s">
        <v>47</v>
      </c>
      <c r="D68" s="20" t="s">
        <v>48</v>
      </c>
    </row>
    <row r="69" spans="1:5" x14ac:dyDescent="0.2">
      <c r="D69" s="20"/>
    </row>
    <row r="70" spans="1:5" x14ac:dyDescent="0.2">
      <c r="A70" s="21"/>
      <c r="B70" s="21"/>
      <c r="C70" s="21"/>
      <c r="D70" s="20"/>
    </row>
    <row r="71" spans="1:5" x14ac:dyDescent="0.2">
      <c r="A71" s="11" t="s">
        <v>31</v>
      </c>
      <c r="D71" s="20" t="s">
        <v>34</v>
      </c>
    </row>
    <row r="72" spans="1:5" x14ac:dyDescent="0.2">
      <c r="D72" s="20"/>
    </row>
    <row r="74" spans="1:5" hidden="1" x14ac:dyDescent="0.2">
      <c r="B74" s="22"/>
      <c r="C74" s="23" t="s">
        <v>33</v>
      </c>
      <c r="D74" s="24"/>
    </row>
    <row r="75" spans="1:5" ht="26.25" hidden="1" customHeight="1" x14ac:dyDescent="0.2">
      <c r="A75" s="57" t="s">
        <v>36</v>
      </c>
      <c r="B75" s="57"/>
      <c r="C75" s="57"/>
      <c r="D75" s="57"/>
      <c r="E75" s="9"/>
    </row>
    <row r="76" spans="1:5" hidden="1" x14ac:dyDescent="0.2">
      <c r="A76" s="22" t="s">
        <v>32</v>
      </c>
      <c r="B76" s="22"/>
      <c r="C76" s="22"/>
      <c r="D76" s="25">
        <v>-28642.57</v>
      </c>
    </row>
    <row r="77" spans="1:5" hidden="1" x14ac:dyDescent="0.2">
      <c r="B77" s="22"/>
      <c r="C77" s="22"/>
      <c r="D77" s="24"/>
    </row>
    <row r="78" spans="1:5" hidden="1" x14ac:dyDescent="0.2">
      <c r="A78" s="11" t="s">
        <v>35</v>
      </c>
      <c r="D78" s="24"/>
    </row>
    <row r="79" spans="1:5" hidden="1" x14ac:dyDescent="0.2">
      <c r="A79" s="11" t="s">
        <v>50</v>
      </c>
      <c r="D79" s="24"/>
    </row>
    <row r="80" spans="1:5" ht="14.25" hidden="1" customHeight="1" x14ac:dyDescent="0.2">
      <c r="A80" s="26"/>
      <c r="B80" s="27"/>
      <c r="C80" s="27"/>
    </row>
  </sheetData>
  <mergeCells count="61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62:C62"/>
    <mergeCell ref="A63:C63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64:C64"/>
    <mergeCell ref="A65:C65"/>
    <mergeCell ref="A75:D75"/>
    <mergeCell ref="A58:D58"/>
    <mergeCell ref="A59:C59"/>
    <mergeCell ref="A60:C60"/>
    <mergeCell ref="A61:C6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14" sqref="B14"/>
    </sheetView>
  </sheetViews>
  <sheetFormatPr defaultRowHeight="15" x14ac:dyDescent="0.25"/>
  <cols>
    <col min="1" max="1" width="3.5703125" style="32" customWidth="1"/>
    <col min="2" max="2" width="67.85546875" style="32" customWidth="1"/>
    <col min="3" max="3" width="16.140625" style="32" customWidth="1"/>
    <col min="4" max="16384" width="9.140625" style="32"/>
  </cols>
  <sheetData>
    <row r="1" spans="1:6" x14ac:dyDescent="0.25">
      <c r="A1" s="97" t="s">
        <v>64</v>
      </c>
      <c r="B1" s="97"/>
      <c r="C1" s="97"/>
    </row>
    <row r="2" spans="1:6" x14ac:dyDescent="0.25">
      <c r="A2" s="97" t="s">
        <v>65</v>
      </c>
      <c r="B2" s="97"/>
      <c r="C2" s="97"/>
    </row>
    <row r="3" spans="1:6" x14ac:dyDescent="0.25">
      <c r="A3" s="97" t="s">
        <v>66</v>
      </c>
      <c r="B3" s="97"/>
      <c r="C3" s="97"/>
    </row>
    <row r="4" spans="1:6" x14ac:dyDescent="0.25">
      <c r="C4" s="33"/>
    </row>
    <row r="5" spans="1:6" ht="25.5" x14ac:dyDescent="0.25">
      <c r="A5" s="34" t="s">
        <v>67</v>
      </c>
      <c r="B5" s="35" t="s">
        <v>68</v>
      </c>
      <c r="C5" s="36">
        <f>SUM(C7:C11)</f>
        <v>26500</v>
      </c>
    </row>
    <row r="6" spans="1:6" x14ac:dyDescent="0.25">
      <c r="A6" s="37"/>
      <c r="B6" s="38" t="s">
        <v>69</v>
      </c>
      <c r="C6" s="39"/>
    </row>
    <row r="7" spans="1:6" x14ac:dyDescent="0.25">
      <c r="A7" s="40">
        <v>1</v>
      </c>
      <c r="B7" s="41" t="s">
        <v>70</v>
      </c>
      <c r="C7" s="42">
        <v>1800</v>
      </c>
    </row>
    <row r="8" spans="1:6" x14ac:dyDescent="0.25">
      <c r="A8" s="40">
        <v>2</v>
      </c>
      <c r="B8" s="41" t="s">
        <v>71</v>
      </c>
      <c r="C8" s="42">
        <v>20880</v>
      </c>
    </row>
    <row r="9" spans="1:6" x14ac:dyDescent="0.25">
      <c r="A9" s="40">
        <v>3</v>
      </c>
      <c r="B9" s="41" t="s">
        <v>72</v>
      </c>
      <c r="C9" s="42">
        <v>720</v>
      </c>
    </row>
    <row r="10" spans="1:6" x14ac:dyDescent="0.25">
      <c r="A10" s="40">
        <v>4</v>
      </c>
      <c r="B10" s="41" t="s">
        <v>73</v>
      </c>
      <c r="C10" s="42">
        <f>750+980</f>
        <v>1730</v>
      </c>
    </row>
    <row r="11" spans="1:6" x14ac:dyDescent="0.25">
      <c r="A11" s="40">
        <v>5</v>
      </c>
      <c r="B11" s="41" t="s">
        <v>74</v>
      </c>
      <c r="C11" s="42">
        <v>1370</v>
      </c>
    </row>
    <row r="12" spans="1:6" x14ac:dyDescent="0.25">
      <c r="A12" s="43"/>
      <c r="B12" s="44"/>
      <c r="C12" s="45"/>
    </row>
    <row r="13" spans="1:6" x14ac:dyDescent="0.25">
      <c r="C13" s="33"/>
    </row>
    <row r="14" spans="1:6" x14ac:dyDescent="0.25">
      <c r="A14" s="46" t="s">
        <v>75</v>
      </c>
      <c r="B14" s="47"/>
      <c r="C14" s="47" t="s">
        <v>76</v>
      </c>
      <c r="F14" s="47"/>
    </row>
    <row r="15" spans="1:6" x14ac:dyDescent="0.25">
      <c r="A15" s="46"/>
      <c r="B15" s="47"/>
      <c r="C15" s="47"/>
      <c r="F15" s="47"/>
    </row>
    <row r="16" spans="1:6" x14ac:dyDescent="0.25">
      <c r="A16" s="46"/>
      <c r="B16" s="47"/>
      <c r="C16" s="47"/>
      <c r="F16" s="47"/>
    </row>
    <row r="17" spans="1:6" x14ac:dyDescent="0.25">
      <c r="A17" s="46"/>
      <c r="B17" s="47"/>
      <c r="C17" s="47"/>
      <c r="F17" s="47"/>
    </row>
    <row r="18" spans="1:6" x14ac:dyDescent="0.25">
      <c r="A18" s="46" t="s">
        <v>77</v>
      </c>
      <c r="B18" s="47"/>
      <c r="C18" s="47" t="s">
        <v>78</v>
      </c>
      <c r="F18" s="47"/>
    </row>
    <row r="19" spans="1:6" x14ac:dyDescent="0.25">
      <c r="A19" s="48"/>
      <c r="B19" s="49"/>
      <c r="C19" s="49"/>
      <c r="D19" s="49"/>
    </row>
    <row r="20" spans="1:6" x14ac:dyDescent="0.25">
      <c r="A20" s="44"/>
      <c r="B20" s="50"/>
      <c r="C20" s="51"/>
    </row>
    <row r="21" spans="1:6" x14ac:dyDescent="0.25">
      <c r="A21" s="44"/>
      <c r="B21" s="50"/>
      <c r="C21" s="51"/>
    </row>
    <row r="22" spans="1:6" x14ac:dyDescent="0.25">
      <c r="A22" s="44"/>
      <c r="B22" s="44"/>
      <c r="C22" s="45"/>
    </row>
    <row r="23" spans="1:6" x14ac:dyDescent="0.25">
      <c r="A23" s="44"/>
      <c r="B23" s="44"/>
      <c r="C23" s="4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2020-03-23T10:55:41Z</dcterms:modified>
</cp:coreProperties>
</file>