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AC87E751-B0AE-4FAF-AA96-2A4D9D96A97F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1" l="1"/>
  <c r="C8" i="11"/>
  <c r="C7" i="11"/>
  <c r="C5" i="11"/>
</calcChain>
</file>

<file path=xl/sharedStrings.xml><?xml version="1.0" encoding="utf-8"?>
<sst xmlns="http://schemas.openxmlformats.org/spreadsheetml/2006/main" count="87" uniqueCount="80">
  <si>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</si>
  <si>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</si>
  <si>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</si>
  <si>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</si>
  <si>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</si>
  <si>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</si>
  <si>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</si>
  <si>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</si>
  <si>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</si>
  <si>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</si>
  <si>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</si>
  <si>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</si>
  <si>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</si>
  <si>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</si>
  <si>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</si>
  <si>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</si>
  <si>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</si>
  <si>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</si>
  <si>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</si>
  <si>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</si>
  <si>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</si>
  <si>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</si>
  <si>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</si>
  <si>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</si>
  <si>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</si>
  <si>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</si>
  <si>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</si>
  <si>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</si>
  <si>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</si>
  <si>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</si>
  <si>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</si>
  <si>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</si>
  <si>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</si>
  <si>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</si>
  <si>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</si>
  <si>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</si>
  <si>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</si>
  <si>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</si>
  <si>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</si>
  <si>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</si>
  <si>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</si>
  <si>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</si>
  <si>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</si>
  <si>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</si>
  <si>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</si>
  <si>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</si>
  <si>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</si>
  <si>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</si>
  <si>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</si>
  <si>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</si>
  <si>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</si>
  <si>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</si>
  <si>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</si>
  <si>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</si>
  <si>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</si>
  <si>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</si>
  <si>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</si>
  <si>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</si>
  <si>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</si>
  <si>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</si>
  <si>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</si>
  <si>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</si>
  <si>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</si>
  <si>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5-й Армии, 71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</si>
  <si>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</si>
  <si>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</si>
  <si>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5-й Армии, 71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</si>
  <si>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</si>
  <si>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</si>
  <si>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</si>
  <si>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</si>
  <si>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Ремонт стен</t>
  </si>
  <si>
    <t>Ремонт системы отопления</t>
  </si>
  <si>
    <t>Диагностика ВДГО</t>
  </si>
  <si>
    <t>Формовочная обрезка деревьев</t>
  </si>
  <si>
    <t>Ремонт квартиры №38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</si>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</sst>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1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3" fontId="5" fillId="0" borderId="1" xfId="1" applyFont="1" applyFill="1" applyBorder="1" applyAlignment="1">
      <alignment horizontal="center" vertical="center"/>
    </xf>
    <xf numFmtId="189" fontId="1" fillId="0" borderId="0" xfId="1" applyNumberFormat="1" applyFont="1" applyFill="1"/>
    <xf numFmtId="177" fontId="1" fillId="0" borderId="0" xfId="0" applyNumberFormat="1" applyFont="1" applyFill="1"/>
    <xf numFmtId="173" fontId="4" fillId="0" borderId="0" xfId="1" applyFont="1" applyFill="1" applyBorder="1" applyAlignment="1">
      <alignment horizontal="center" vertical="center"/>
    </xf>
    <xf numFmtId="0" fontId="1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1" fillId="0" borderId="0" xfId="0" applyNumberFormat="1" applyFont="1" applyFill="1" applyAlignment="1">
      <alignment vertical="center"/>
    </xf>
    <xf numFmtId="40" fontId="5" fillId="0" borderId="0" xfId="1" applyNumberFormat="1" applyFont="1" applyFill="1" applyBorder="1" applyAlignment="1">
      <alignment horizontal="right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1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1" fillId="0" borderId="0" xfId="0" applyNumberFormat="1" applyFont="1" applyFill="1"/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>
      <selection activeCell="H11" sqref="H11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27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103" t="s">
        <v>63</v>
      </c>
      <c r="B1" s="103"/>
      <c r="C1" s="103"/>
      <c r="D1" s="103"/>
      <c r="E1" s="103"/>
      <c r="F1" s="103"/>
    </row>
    <row r="2" spans="1:9" x14ac:dyDescent="0.2">
      <c r="A2" s="5"/>
      <c r="B2" s="2"/>
      <c r="C2" s="6"/>
      <c r="D2" s="4"/>
    </row>
    <row r="3" spans="1:9" ht="31.5" x14ac:dyDescent="0.2">
      <c r="A3" s="104" t="s">
        <v>36</v>
      </c>
      <c r="B3" s="104"/>
      <c r="C3" s="104"/>
      <c r="D3" s="28" t="s">
        <v>39</v>
      </c>
      <c r="E3" s="28" t="s">
        <v>40</v>
      </c>
      <c r="F3" s="36" t="s">
        <v>37</v>
      </c>
    </row>
    <row r="4" spans="1:9" ht="21" customHeight="1" x14ac:dyDescent="0.2">
      <c r="A4" s="104"/>
      <c r="B4" s="104"/>
      <c r="C4" s="104"/>
      <c r="D4" s="29">
        <v>661749.5</v>
      </c>
      <c r="E4" s="29">
        <v>643233.80000000005</v>
      </c>
      <c r="F4" s="29">
        <v>18515.700000000044</v>
      </c>
    </row>
    <row r="5" spans="1:9" ht="12.75" customHeight="1" x14ac:dyDescent="0.2">
      <c r="A5" s="98" t="s">
        <v>8</v>
      </c>
      <c r="B5" s="99"/>
      <c r="C5" s="99"/>
      <c r="D5" s="99"/>
      <c r="E5" s="99"/>
      <c r="F5" s="100"/>
    </row>
    <row r="6" spans="1:9" ht="28.5" customHeight="1" x14ac:dyDescent="0.2">
      <c r="A6" s="101" t="s">
        <v>50</v>
      </c>
      <c r="B6" s="101"/>
      <c r="C6" s="102"/>
      <c r="D6" s="19">
        <v>335725.30000000005</v>
      </c>
      <c r="E6" s="19">
        <v>337332.22</v>
      </c>
      <c r="F6" s="7">
        <v>-1606.9199999999437</v>
      </c>
    </row>
    <row r="7" spans="1:9" ht="27.75" customHeight="1" x14ac:dyDescent="0.2">
      <c r="A7" s="70" t="s">
        <v>0</v>
      </c>
      <c r="B7" s="71"/>
      <c r="C7" s="72"/>
      <c r="D7" s="19">
        <v>79105.384000000005</v>
      </c>
      <c r="E7" s="19">
        <v>68350.211483532883</v>
      </c>
      <c r="F7" s="7">
        <v>10755.172516467122</v>
      </c>
      <c r="G7" s="37"/>
      <c r="I7" s="37"/>
    </row>
    <row r="8" spans="1:9" ht="12.75" customHeight="1" x14ac:dyDescent="0.2">
      <c r="A8" s="66" t="s">
        <v>1</v>
      </c>
      <c r="B8" s="66"/>
      <c r="C8" s="80"/>
      <c r="D8" s="29">
        <v>414830.68400000007</v>
      </c>
      <c r="E8" s="29">
        <v>405682.43148353288</v>
      </c>
      <c r="F8" s="8">
        <v>9148.2525164671788</v>
      </c>
    </row>
    <row r="9" spans="1:9" ht="12.75" customHeight="1" x14ac:dyDescent="0.2">
      <c r="A9" s="95" t="s">
        <v>2</v>
      </c>
      <c r="B9" s="96"/>
      <c r="C9" s="96"/>
      <c r="D9" s="96"/>
      <c r="E9" s="96"/>
      <c r="F9" s="97"/>
    </row>
    <row r="10" spans="1:9" ht="25.5" customHeight="1" x14ac:dyDescent="0.2">
      <c r="A10" s="93" t="s">
        <v>3</v>
      </c>
      <c r="B10" s="93"/>
      <c r="C10" s="94"/>
      <c r="D10" s="19">
        <v>154971.24</v>
      </c>
      <c r="E10" s="19">
        <v>155693.5</v>
      </c>
      <c r="F10" s="7">
        <v>-722.26000000000931</v>
      </c>
      <c r="G10" s="20"/>
    </row>
    <row r="11" spans="1:9" ht="27" customHeight="1" x14ac:dyDescent="0.2">
      <c r="A11" s="70" t="s">
        <v>4</v>
      </c>
      <c r="B11" s="71"/>
      <c r="C11" s="71"/>
      <c r="D11" s="19">
        <v>39874.379999999997</v>
      </c>
      <c r="E11" s="19">
        <v>34453.057022955014</v>
      </c>
      <c r="F11" s="7">
        <v>5421.3229770449834</v>
      </c>
      <c r="G11" s="20"/>
      <c r="I11" s="3"/>
    </row>
    <row r="12" spans="1:9" ht="12.75" customHeight="1" x14ac:dyDescent="0.2">
      <c r="A12" s="66" t="s">
        <v>5</v>
      </c>
      <c r="B12" s="66"/>
      <c r="C12" s="66"/>
      <c r="D12" s="29">
        <v>194845.62</v>
      </c>
      <c r="E12" s="29">
        <v>190146.55702295501</v>
      </c>
      <c r="F12" s="8">
        <v>4699.0629770449741</v>
      </c>
      <c r="G12" s="20"/>
      <c r="I12" s="21"/>
    </row>
    <row r="13" spans="1:9" ht="13.5" x14ac:dyDescent="0.2">
      <c r="A13" s="95" t="s">
        <v>53</v>
      </c>
      <c r="B13" s="96"/>
      <c r="C13" s="96"/>
      <c r="D13" s="96"/>
      <c r="E13" s="96"/>
      <c r="F13" s="97"/>
      <c r="G13" s="20"/>
    </row>
    <row r="14" spans="1:9" ht="29.25" customHeight="1" x14ac:dyDescent="0.2">
      <c r="A14" s="65" t="s">
        <v>41</v>
      </c>
      <c r="B14" s="65"/>
      <c r="C14" s="65"/>
      <c r="D14" s="19">
        <v>38684.519999999997</v>
      </c>
      <c r="E14" s="19">
        <v>38738.239999999998</v>
      </c>
      <c r="F14" s="7">
        <v>-53.720000000001164</v>
      </c>
      <c r="G14" s="20"/>
      <c r="I14" s="21"/>
    </row>
    <row r="15" spans="1:9" x14ac:dyDescent="0.2">
      <c r="A15" s="70" t="s">
        <v>42</v>
      </c>
      <c r="B15" s="71"/>
      <c r="C15" s="72"/>
      <c r="D15" s="19">
        <v>9727.5960000000014</v>
      </c>
      <c r="E15" s="19">
        <v>8405.0314935121041</v>
      </c>
      <c r="F15" s="7">
        <v>1322.5645064878972</v>
      </c>
      <c r="G15" s="3"/>
      <c r="I15" s="21"/>
    </row>
    <row r="16" spans="1:9" x14ac:dyDescent="0.2">
      <c r="A16" s="83" t="s">
        <v>54</v>
      </c>
      <c r="B16" s="83"/>
      <c r="C16" s="83"/>
      <c r="D16" s="29">
        <v>48412.115999999995</v>
      </c>
      <c r="E16" s="29">
        <v>47143.271493512104</v>
      </c>
      <c r="F16" s="8">
        <v>1268.8445064878906</v>
      </c>
    </row>
    <row r="17" spans="1:6" ht="12.75" customHeight="1" x14ac:dyDescent="0.2">
      <c r="A17" s="11"/>
      <c r="B17" s="11"/>
      <c r="C17" s="11"/>
      <c r="D17" s="22"/>
      <c r="E17" s="22"/>
      <c r="F17" s="19"/>
    </row>
    <row r="18" spans="1:6" ht="12.75" customHeight="1" x14ac:dyDescent="0.2">
      <c r="A18" s="84" t="s">
        <v>35</v>
      </c>
      <c r="B18" s="85"/>
      <c r="C18" s="85"/>
      <c r="D18" s="29">
        <v>3661.08</v>
      </c>
      <c r="E18" s="29">
        <v>261.54000000000002</v>
      </c>
      <c r="F18" s="29">
        <v>3399.54</v>
      </c>
    </row>
    <row r="19" spans="1:6" ht="12.75" customHeight="1" x14ac:dyDescent="0.2">
      <c r="A19" s="83" t="s">
        <v>6</v>
      </c>
      <c r="B19" s="83"/>
      <c r="C19" s="83"/>
      <c r="D19" s="19">
        <v>3661.08</v>
      </c>
      <c r="E19" s="19">
        <v>261.54000000000002</v>
      </c>
      <c r="F19" s="19">
        <v>3399.54</v>
      </c>
    </row>
    <row r="20" spans="1:6" ht="12.75" customHeight="1" x14ac:dyDescent="0.2">
      <c r="A20" s="83" t="s">
        <v>7</v>
      </c>
      <c r="B20" s="83"/>
      <c r="C20" s="83"/>
      <c r="D20" s="19">
        <v>0</v>
      </c>
      <c r="E20" s="19">
        <v>0</v>
      </c>
      <c r="F20" s="19">
        <v>0</v>
      </c>
    </row>
    <row r="21" spans="1:6" ht="12.75" customHeight="1" x14ac:dyDescent="0.2">
      <c r="A21" s="10"/>
      <c r="B21" s="10"/>
      <c r="C21" s="10"/>
      <c r="D21" s="9"/>
      <c r="E21" s="9"/>
    </row>
    <row r="22" spans="1:6" s="13" customFormat="1" x14ac:dyDescent="0.2">
      <c r="A22" s="86" t="s">
        <v>43</v>
      </c>
      <c r="B22" s="87"/>
      <c r="C22" s="88"/>
      <c r="D22" s="92">
        <v>677802.03239999991</v>
      </c>
      <c r="E22" s="12"/>
      <c r="F22" s="12"/>
    </row>
    <row r="23" spans="1:6" s="13" customFormat="1" x14ac:dyDescent="0.2">
      <c r="A23" s="89"/>
      <c r="B23" s="90"/>
      <c r="C23" s="91"/>
      <c r="D23" s="92"/>
      <c r="E23" s="12"/>
      <c r="F23" s="12"/>
    </row>
    <row r="24" spans="1:6" s="13" customFormat="1" ht="15" x14ac:dyDescent="0.2">
      <c r="A24" s="79" t="s">
        <v>8</v>
      </c>
      <c r="B24" s="79"/>
      <c r="C24" s="79"/>
      <c r="D24" s="79"/>
      <c r="E24" s="12"/>
      <c r="F24" s="12"/>
    </row>
    <row r="25" spans="1:6" s="13" customFormat="1" ht="24.75" customHeight="1" x14ac:dyDescent="0.2">
      <c r="A25" s="66" t="s">
        <v>9</v>
      </c>
      <c r="B25" s="66"/>
      <c r="C25" s="66"/>
      <c r="D25" s="8"/>
      <c r="E25" s="12"/>
      <c r="F25" s="12"/>
    </row>
    <row r="26" spans="1:6" s="13" customFormat="1" ht="45.75" customHeight="1" x14ac:dyDescent="0.2">
      <c r="A26" s="70" t="s">
        <v>51</v>
      </c>
      <c r="B26" s="71"/>
      <c r="C26" s="72"/>
      <c r="D26" s="19">
        <v>280874.15999999997</v>
      </c>
      <c r="E26" s="12"/>
      <c r="F26" s="12"/>
    </row>
    <row r="27" spans="1:6" s="13" customFormat="1" ht="12.75" customHeight="1" x14ac:dyDescent="0.2">
      <c r="A27" s="70" t="s">
        <v>44</v>
      </c>
      <c r="B27" s="71"/>
      <c r="C27" s="72"/>
      <c r="D27" s="19"/>
      <c r="E27" s="12"/>
    </row>
    <row r="28" spans="1:6" s="13" customFormat="1" ht="25.5" customHeight="1" x14ac:dyDescent="0.2">
      <c r="A28" s="66" t="s">
        <v>10</v>
      </c>
      <c r="B28" s="66"/>
      <c r="C28" s="66"/>
      <c r="D28" s="29"/>
      <c r="E28" s="12"/>
      <c r="F28" s="12"/>
    </row>
    <row r="29" spans="1:6" s="13" customFormat="1" x14ac:dyDescent="0.2">
      <c r="A29" s="70" t="s">
        <v>45</v>
      </c>
      <c r="B29" s="71"/>
      <c r="C29" s="72"/>
      <c r="D29" s="19">
        <v>0</v>
      </c>
      <c r="E29" s="12"/>
      <c r="F29" s="12"/>
    </row>
    <row r="30" spans="1:6" s="13" customFormat="1" x14ac:dyDescent="0.2">
      <c r="A30" s="70" t="s">
        <v>46</v>
      </c>
      <c r="B30" s="71"/>
      <c r="C30" s="72"/>
      <c r="D30" s="19">
        <v>15962.28</v>
      </c>
      <c r="E30" s="12"/>
      <c r="F30" s="12"/>
    </row>
    <row r="31" spans="1:6" s="13" customFormat="1" x14ac:dyDescent="0.2">
      <c r="A31" s="65" t="s">
        <v>11</v>
      </c>
      <c r="B31" s="65"/>
      <c r="C31" s="65"/>
      <c r="D31" s="19">
        <v>23551.56</v>
      </c>
      <c r="E31" s="12"/>
      <c r="F31" s="12"/>
    </row>
    <row r="32" spans="1:6" s="13" customFormat="1" x14ac:dyDescent="0.2">
      <c r="A32" s="65" t="s">
        <v>55</v>
      </c>
      <c r="B32" s="65"/>
      <c r="C32" s="65"/>
      <c r="D32" s="19">
        <v>0</v>
      </c>
      <c r="E32" s="12"/>
      <c r="F32" s="12"/>
    </row>
    <row r="33" spans="1:8" s="13" customFormat="1" ht="12.75" customHeight="1" x14ac:dyDescent="0.2">
      <c r="A33" s="80" t="s">
        <v>14</v>
      </c>
      <c r="B33" s="81"/>
      <c r="C33" s="82"/>
      <c r="D33" s="29">
        <v>320388</v>
      </c>
      <c r="E33" s="12"/>
      <c r="F33" s="12"/>
    </row>
    <row r="34" spans="1:8" s="13" customFormat="1" x14ac:dyDescent="0.2">
      <c r="A34" s="65" t="s">
        <v>38</v>
      </c>
      <c r="B34" s="65"/>
      <c r="C34" s="65"/>
      <c r="D34" s="19">
        <v>57307.4</v>
      </c>
      <c r="E34" s="12"/>
      <c r="F34" s="12"/>
    </row>
    <row r="35" spans="1:8" s="13" customFormat="1" x14ac:dyDescent="0.2">
      <c r="A35" s="70" t="s">
        <v>12</v>
      </c>
      <c r="B35" s="71"/>
      <c r="C35" s="72"/>
      <c r="D35" s="19">
        <v>11775.78</v>
      </c>
      <c r="E35" s="12"/>
      <c r="F35" s="12"/>
      <c r="H35" s="23"/>
    </row>
    <row r="36" spans="1:8" s="13" customFormat="1" ht="40.5" customHeight="1" x14ac:dyDescent="0.2">
      <c r="A36" s="70" t="s">
        <v>13</v>
      </c>
      <c r="B36" s="71"/>
      <c r="C36" s="72"/>
      <c r="D36" s="19">
        <v>9158.94</v>
      </c>
      <c r="E36" s="12"/>
      <c r="F36" s="12"/>
    </row>
    <row r="37" spans="1:8" x14ac:dyDescent="0.2">
      <c r="A37" s="66" t="s">
        <v>15</v>
      </c>
      <c r="B37" s="66"/>
      <c r="C37" s="66"/>
      <c r="D37" s="29">
        <v>398630.12000000005</v>
      </c>
    </row>
    <row r="38" spans="1:8" ht="15" x14ac:dyDescent="0.2">
      <c r="A38" s="79" t="s">
        <v>2</v>
      </c>
      <c r="B38" s="79"/>
      <c r="C38" s="79"/>
      <c r="D38" s="79"/>
    </row>
    <row r="39" spans="1:8" ht="28.5" customHeight="1" x14ac:dyDescent="0.2">
      <c r="A39" s="65" t="s">
        <v>16</v>
      </c>
      <c r="B39" s="65"/>
      <c r="C39" s="65"/>
      <c r="D39" s="19">
        <v>235646.16</v>
      </c>
    </row>
    <row r="40" spans="1:8" x14ac:dyDescent="0.2">
      <c r="A40" s="65" t="s">
        <v>38</v>
      </c>
      <c r="B40" s="65"/>
      <c r="C40" s="65"/>
      <c r="D40" s="19">
        <v>25296.119999999995</v>
      </c>
    </row>
    <row r="41" spans="1:8" x14ac:dyDescent="0.2">
      <c r="A41" s="66" t="s">
        <v>17</v>
      </c>
      <c r="B41" s="66"/>
      <c r="C41" s="66"/>
      <c r="D41" s="29">
        <v>260942.28</v>
      </c>
    </row>
    <row r="42" spans="1:8" ht="14.25" customHeight="1" x14ac:dyDescent="0.25">
      <c r="A42" s="73" t="s">
        <v>18</v>
      </c>
      <c r="B42" s="74"/>
      <c r="C42" s="74"/>
      <c r="D42" s="75"/>
    </row>
    <row r="43" spans="1:8" ht="51" customHeight="1" x14ac:dyDescent="0.2">
      <c r="A43" s="70" t="s">
        <v>19</v>
      </c>
      <c r="B43" s="71"/>
      <c r="C43" s="72"/>
      <c r="D43" s="19">
        <v>9900</v>
      </c>
    </row>
    <row r="44" spans="1:8" ht="12.75" customHeight="1" x14ac:dyDescent="0.2">
      <c r="A44" s="76" t="s">
        <v>20</v>
      </c>
      <c r="B44" s="77"/>
      <c r="C44" s="78"/>
      <c r="D44" s="19">
        <v>0</v>
      </c>
    </row>
    <row r="45" spans="1:8" ht="12.75" customHeight="1" x14ac:dyDescent="0.2">
      <c r="A45" s="65" t="s">
        <v>21</v>
      </c>
      <c r="B45" s="65"/>
      <c r="C45" s="65"/>
      <c r="D45" s="19">
        <v>7261.817399999999</v>
      </c>
    </row>
    <row r="46" spans="1:8" ht="12.75" customHeight="1" x14ac:dyDescent="0.2">
      <c r="A46" s="66" t="s">
        <v>22</v>
      </c>
      <c r="B46" s="66"/>
      <c r="C46" s="66"/>
      <c r="D46" s="29">
        <v>17161.8174</v>
      </c>
    </row>
    <row r="47" spans="1:8" ht="15" x14ac:dyDescent="0.25">
      <c r="A47" s="73" t="s">
        <v>23</v>
      </c>
      <c r="B47" s="74"/>
      <c r="C47" s="74"/>
      <c r="D47" s="75"/>
    </row>
    <row r="48" spans="1:8" x14ac:dyDescent="0.2">
      <c r="A48" s="65" t="s">
        <v>21</v>
      </c>
      <c r="B48" s="65"/>
      <c r="C48" s="65"/>
      <c r="D48" s="19">
        <v>457.63499999999999</v>
      </c>
    </row>
    <row r="49" spans="1:6" x14ac:dyDescent="0.2">
      <c r="A49" s="65" t="s">
        <v>24</v>
      </c>
      <c r="B49" s="65"/>
      <c r="C49" s="65"/>
      <c r="D49" s="19">
        <v>610.17999999999984</v>
      </c>
    </row>
    <row r="50" spans="1:6" x14ac:dyDescent="0.2">
      <c r="A50" s="70" t="s">
        <v>49</v>
      </c>
      <c r="B50" s="71"/>
      <c r="C50" s="72"/>
      <c r="D50" s="19">
        <v>518.65300000000002</v>
      </c>
    </row>
    <row r="51" spans="1:6" x14ac:dyDescent="0.2">
      <c r="A51" s="66" t="s">
        <v>25</v>
      </c>
      <c r="B51" s="66"/>
      <c r="C51" s="66"/>
      <c r="D51" s="29">
        <v>1067.8149999999998</v>
      </c>
    </row>
    <row r="52" spans="1:6" ht="15" x14ac:dyDescent="0.25">
      <c r="A52" s="73" t="s">
        <v>26</v>
      </c>
      <c r="B52" s="74"/>
      <c r="C52" s="74"/>
      <c r="D52" s="75"/>
    </row>
    <row r="53" spans="1:6" ht="12.75" customHeight="1" x14ac:dyDescent="0.2">
      <c r="A53" s="65" t="s">
        <v>21</v>
      </c>
      <c r="B53" s="65"/>
      <c r="C53" s="65"/>
      <c r="D53" s="19">
        <v>0</v>
      </c>
    </row>
    <row r="54" spans="1:6" x14ac:dyDescent="0.2">
      <c r="A54" s="65" t="s">
        <v>24</v>
      </c>
      <c r="B54" s="65"/>
      <c r="C54" s="65"/>
      <c r="D54" s="19">
        <v>0</v>
      </c>
    </row>
    <row r="55" spans="1:6" x14ac:dyDescent="0.2">
      <c r="A55" s="65" t="s">
        <v>49</v>
      </c>
      <c r="B55" s="65"/>
      <c r="C55" s="65"/>
      <c r="D55" s="19">
        <v>0</v>
      </c>
    </row>
    <row r="56" spans="1:6" ht="12.75" customHeight="1" x14ac:dyDescent="0.2">
      <c r="A56" s="66" t="s">
        <v>27</v>
      </c>
      <c r="B56" s="66"/>
      <c r="C56" s="66"/>
      <c r="D56" s="29">
        <v>0</v>
      </c>
    </row>
    <row r="57" spans="1:6" x14ac:dyDescent="0.2">
      <c r="B57" s="30"/>
      <c r="C57" s="30"/>
    </row>
    <row r="58" spans="1:6" ht="19.5" customHeight="1" x14ac:dyDescent="0.2">
      <c r="A58" s="67" t="s">
        <v>28</v>
      </c>
      <c r="B58" s="68"/>
      <c r="C58" s="68"/>
      <c r="D58" s="69"/>
    </row>
    <row r="59" spans="1:6" x14ac:dyDescent="0.2">
      <c r="A59" s="61" t="s">
        <v>56</v>
      </c>
      <c r="B59" s="62"/>
      <c r="C59" s="63"/>
      <c r="D59" s="8">
        <v>7052.3114835328342</v>
      </c>
    </row>
    <row r="60" spans="1:6" x14ac:dyDescent="0.2">
      <c r="A60" s="61" t="s">
        <v>57</v>
      </c>
      <c r="B60" s="62"/>
      <c r="C60" s="63"/>
      <c r="D60" s="8">
        <v>-70795.722977044992</v>
      </c>
    </row>
    <row r="61" spans="1:6" x14ac:dyDescent="0.2">
      <c r="A61" s="60" t="s">
        <v>58</v>
      </c>
      <c r="B61" s="60"/>
      <c r="C61" s="60"/>
      <c r="D61" s="8">
        <v>-806.27499999999986</v>
      </c>
      <c r="F61" s="38"/>
    </row>
    <row r="62" spans="1:6" x14ac:dyDescent="0.2">
      <c r="A62" s="60" t="s">
        <v>59</v>
      </c>
      <c r="B62" s="60"/>
      <c r="C62" s="60"/>
      <c r="D62" s="8">
        <v>0</v>
      </c>
      <c r="F62" s="38"/>
    </row>
    <row r="63" spans="1:6" x14ac:dyDescent="0.2">
      <c r="A63" s="60" t="s">
        <v>60</v>
      </c>
      <c r="B63" s="60"/>
      <c r="C63" s="60"/>
      <c r="D63" s="8">
        <v>29981.454093512104</v>
      </c>
    </row>
    <row r="64" spans="1:6" ht="33.75" customHeight="1" x14ac:dyDescent="0.2">
      <c r="A64" s="61" t="s">
        <v>61</v>
      </c>
      <c r="B64" s="62"/>
      <c r="C64" s="63"/>
      <c r="D64" s="8">
        <v>-262134.73746779669</v>
      </c>
    </row>
    <row r="65" spans="1:7" ht="34.5" customHeight="1" x14ac:dyDescent="0.2">
      <c r="A65" s="61" t="s">
        <v>62</v>
      </c>
      <c r="B65" s="62"/>
      <c r="C65" s="63"/>
      <c r="D65" s="8">
        <v>-296702.96986779675</v>
      </c>
      <c r="E65" s="24"/>
      <c r="G65" s="25"/>
    </row>
    <row r="66" spans="1:7" x14ac:dyDescent="0.2">
      <c r="A66" s="39"/>
      <c r="B66" s="39"/>
      <c r="C66" s="39"/>
      <c r="D66" s="9"/>
      <c r="E66" s="24"/>
      <c r="G66" s="25"/>
    </row>
    <row r="67" spans="1:7" x14ac:dyDescent="0.2">
      <c r="A67" s="39"/>
      <c r="B67" s="39"/>
      <c r="C67" s="39"/>
      <c r="D67" s="9"/>
      <c r="E67" s="24"/>
      <c r="G67" s="25"/>
    </row>
    <row r="68" spans="1:7" x14ac:dyDescent="0.2">
      <c r="A68" s="14" t="s">
        <v>47</v>
      </c>
      <c r="D68" s="26" t="s">
        <v>48</v>
      </c>
    </row>
    <row r="69" spans="1:7" x14ac:dyDescent="0.2">
      <c r="D69" s="26"/>
    </row>
    <row r="70" spans="1:7" x14ac:dyDescent="0.2">
      <c r="A70" s="16"/>
      <c r="B70" s="16"/>
      <c r="C70" s="16"/>
      <c r="D70" s="26"/>
    </row>
    <row r="71" spans="1:7" x14ac:dyDescent="0.2">
      <c r="A71" s="14" t="s">
        <v>29</v>
      </c>
      <c r="D71" s="31" t="s">
        <v>32</v>
      </c>
    </row>
    <row r="72" spans="1:7" x14ac:dyDescent="0.2">
      <c r="D72" s="31"/>
    </row>
    <row r="74" spans="1:7" hidden="1" x14ac:dyDescent="0.2">
      <c r="B74" s="32"/>
      <c r="C74" s="33" t="s">
        <v>31</v>
      </c>
      <c r="D74" s="34"/>
    </row>
    <row r="75" spans="1:7" ht="26.25" hidden="1" customHeight="1" x14ac:dyDescent="0.2">
      <c r="A75" s="64" t="s">
        <v>34</v>
      </c>
      <c r="B75" s="64"/>
      <c r="C75" s="64"/>
      <c r="D75" s="64"/>
      <c r="E75" s="12"/>
    </row>
    <row r="76" spans="1:7" hidden="1" x14ac:dyDescent="0.2">
      <c r="A76" s="32" t="s">
        <v>30</v>
      </c>
      <c r="B76" s="32"/>
      <c r="C76" s="32"/>
      <c r="D76" s="35">
        <v>-28642.57</v>
      </c>
    </row>
    <row r="77" spans="1:7" hidden="1" x14ac:dyDescent="0.2">
      <c r="B77" s="32"/>
      <c r="C77" s="32"/>
      <c r="D77" s="34"/>
    </row>
    <row r="78" spans="1:7" hidden="1" x14ac:dyDescent="0.2">
      <c r="A78" s="14" t="s">
        <v>33</v>
      </c>
      <c r="D78" s="34"/>
    </row>
    <row r="79" spans="1:7" hidden="1" x14ac:dyDescent="0.2">
      <c r="A79" s="14" t="s">
        <v>52</v>
      </c>
      <c r="D79" s="34"/>
    </row>
    <row r="80" spans="1:7" ht="14.25" hidden="1" customHeight="1" x14ac:dyDescent="0.2">
      <c r="A80" s="17"/>
      <c r="B80" s="18"/>
      <c r="C80" s="18"/>
      <c r="D80" s="15"/>
    </row>
  </sheetData>
  <mergeCells count="61">
    <mergeCell ref="A5:F5"/>
    <mergeCell ref="A6:C6"/>
    <mergeCell ref="A7:C7"/>
    <mergeCell ref="A8:C8"/>
    <mergeCell ref="A9:F9"/>
    <mergeCell ref="A1:F1"/>
    <mergeCell ref="A3:C4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3"/>
    <mergeCell ref="D22:D23"/>
    <mergeCell ref="A24:D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D38"/>
    <mergeCell ref="A39:C39"/>
    <mergeCell ref="A40:C40"/>
    <mergeCell ref="A41:C41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51:C51"/>
    <mergeCell ref="A52:D52"/>
    <mergeCell ref="A53:C53"/>
    <mergeCell ref="A54:C54"/>
    <mergeCell ref="A55:C55"/>
    <mergeCell ref="A56:C56"/>
    <mergeCell ref="A58:D58"/>
    <mergeCell ref="A59:C59"/>
    <mergeCell ref="A60:C60"/>
    <mergeCell ref="A61:C61"/>
    <mergeCell ref="A62:C62"/>
    <mergeCell ref="A63:C63"/>
    <mergeCell ref="A64:C64"/>
    <mergeCell ref="A65:C65"/>
    <mergeCell ref="A75:D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D16" sqref="D16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SUM(C7:C12)</f>
        <v>235646.15999999997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f>30500+2415.18</f>
        <v>32915.18</v>
      </c>
    </row>
    <row r="8" spans="1:6" x14ac:dyDescent="0.25">
      <c r="A8" s="48">
        <v>2</v>
      </c>
      <c r="B8" s="49" t="s">
        <v>71</v>
      </c>
      <c r="C8" s="50">
        <f>12149.71</f>
        <v>12149.71</v>
      </c>
    </row>
    <row r="9" spans="1:6" x14ac:dyDescent="0.25">
      <c r="A9" s="48">
        <v>3</v>
      </c>
      <c r="B9" s="49" t="s">
        <v>72</v>
      </c>
      <c r="C9" s="50">
        <f>17365.32</f>
        <v>17365.32</v>
      </c>
    </row>
    <row r="10" spans="1:6" x14ac:dyDescent="0.25">
      <c r="A10" s="48">
        <v>4</v>
      </c>
      <c r="B10" s="49" t="s">
        <v>73</v>
      </c>
      <c r="C10" s="50">
        <v>34800</v>
      </c>
    </row>
    <row r="11" spans="1:6" x14ac:dyDescent="0.25">
      <c r="A11" s="48">
        <v>5</v>
      </c>
      <c r="B11" s="49" t="s">
        <v>74</v>
      </c>
      <c r="C11" s="50">
        <v>90968</v>
      </c>
    </row>
    <row r="12" spans="1:6" x14ac:dyDescent="0.25">
      <c r="A12" s="48">
        <v>6</v>
      </c>
      <c r="B12" s="49" t="s">
        <v>75</v>
      </c>
      <c r="C12" s="50">
        <v>47447.95</v>
      </c>
    </row>
    <row r="13" spans="1:6" x14ac:dyDescent="0.25">
      <c r="A13" s="51"/>
      <c r="B13" s="52"/>
      <c r="C13" s="53"/>
    </row>
    <row r="14" spans="1:6" x14ac:dyDescent="0.25">
      <c r="C14" s="41"/>
    </row>
    <row r="15" spans="1:6" x14ac:dyDescent="0.25">
      <c r="A15" s="54" t="s">
        <v>76</v>
      </c>
      <c r="B15" s="55"/>
      <c r="C15" s="55" t="s">
        <v>77</v>
      </c>
      <c r="F15" s="55"/>
    </row>
    <row r="16" spans="1:6" x14ac:dyDescent="0.25">
      <c r="A16" s="54"/>
      <c r="B16" s="55"/>
      <c r="C16" s="55"/>
      <c r="F16" s="55"/>
    </row>
    <row r="17" spans="1:6" x14ac:dyDescent="0.25">
      <c r="A17" s="54"/>
      <c r="B17" s="55"/>
      <c r="C17" s="55"/>
      <c r="F17" s="55"/>
    </row>
    <row r="18" spans="1:6" x14ac:dyDescent="0.25">
      <c r="A18" s="54"/>
      <c r="B18" s="55"/>
      <c r="C18" s="55"/>
      <c r="F18" s="55"/>
    </row>
    <row r="19" spans="1:6" x14ac:dyDescent="0.25">
      <c r="A19" s="54" t="s">
        <v>78</v>
      </c>
      <c r="B19" s="55"/>
      <c r="C19" s="55" t="s">
        <v>79</v>
      </c>
      <c r="F19" s="55"/>
    </row>
    <row r="20" spans="1:6" x14ac:dyDescent="0.25">
      <c r="A20" s="56"/>
      <c r="B20" s="57"/>
      <c r="C20" s="57"/>
      <c r="D20" s="57"/>
    </row>
    <row r="21" spans="1:6" x14ac:dyDescent="0.25">
      <c r="A21" s="52"/>
      <c r="B21" s="58"/>
      <c r="C21" s="59"/>
    </row>
    <row r="22" spans="1:6" x14ac:dyDescent="0.25">
      <c r="A22" s="52"/>
      <c r="B22" s="58"/>
      <c r="C22" s="59"/>
    </row>
    <row r="23" spans="1:6" x14ac:dyDescent="0.25">
      <c r="A23" s="52"/>
      <c r="B23" s="52"/>
      <c r="C23" s="53"/>
    </row>
    <row r="24" spans="1:6" x14ac:dyDescent="0.25">
      <c r="A24" s="52"/>
      <c r="B24" s="52"/>
      <c r="C24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2020-03-23T10:55:40Z</dcterms:modified>
</cp:coreProperties>
</file>